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ter_000\Dropbox\Documents\Professional and business\Excelevate\Training\Videos\18 - Data Validation\"/>
    </mc:Choice>
  </mc:AlternateContent>
  <bookViews>
    <workbookView xWindow="0" yWindow="0" windowWidth="23760" windowHeight="9855"/>
  </bookViews>
  <sheets>
    <sheet name="Report Card" sheetId="1" r:id="rId1"/>
    <sheet name="Hires" sheetId="2" r:id="rId2"/>
    <sheet name="Terms" sheetId="3" r:id="rId3"/>
    <sheet name="Lookups" sheetId="4" r:id="rId4"/>
  </sheets>
  <definedNames>
    <definedName name="_xlnm._FilterDatabase" localSheetId="1" hidden="1">Hires!$A$2:$F$190</definedName>
    <definedName name="_xlnm._FilterDatabase" localSheetId="2" hidden="1">Terms!$A$2:$H$97</definedName>
    <definedName name="Director_List">OFFSET(Lookups!$D$3,0,0,COUNTA(Lookups!$D$3:$D$585),1)</definedName>
    <definedName name="Position_List">OFFSET(Lookups!$E$3,0,0,COUNTA(Lookups!$E$3:$E$585),1)</definedName>
    <definedName name="Source_List">OFFSET(Lookups!$A$3,0,0,COUNTA(Lookups!$A$3:$A$585),1)</definedName>
    <definedName name="Term_Reason_List">OFFSET(Lookups!$B$3,0,0,COUNTA(Lookups!$B$3:$B$585),1)</definedName>
    <definedName name="Term_Type_List">OFFSET(Lookups!$C$3,0,0,COUNTA(Lookups!$C$3:$C$585),1)</definedName>
  </definedNames>
  <calcPr calcId="152511"/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2" i="1"/>
  <c r="M12" i="1"/>
  <c r="L12" i="1"/>
  <c r="K12" i="1"/>
  <c r="J12" i="1"/>
  <c r="I12" i="1"/>
  <c r="H12" i="1"/>
  <c r="G12" i="1"/>
  <c r="F12" i="1"/>
  <c r="E12" i="1"/>
  <c r="D12" i="1"/>
  <c r="N10" i="1"/>
  <c r="M10" i="1"/>
  <c r="L10" i="1"/>
  <c r="K10" i="1"/>
  <c r="J10" i="1"/>
  <c r="I10" i="1"/>
  <c r="H10" i="1"/>
  <c r="G10" i="1"/>
  <c r="F10" i="1"/>
  <c r="E10" i="1"/>
  <c r="D10" i="1"/>
  <c r="N8" i="1"/>
  <c r="M8" i="1"/>
  <c r="L8" i="1"/>
  <c r="K8" i="1"/>
  <c r="J8" i="1"/>
  <c r="I8" i="1"/>
  <c r="H8" i="1"/>
  <c r="G8" i="1"/>
  <c r="F8" i="1"/>
  <c r="E8" i="1"/>
  <c r="D8" i="1"/>
  <c r="N6" i="1"/>
  <c r="M6" i="1"/>
  <c r="L6" i="1"/>
  <c r="K6" i="1"/>
  <c r="J6" i="1"/>
  <c r="I6" i="1"/>
  <c r="H6" i="1"/>
  <c r="G6" i="1"/>
  <c r="F6" i="1"/>
  <c r="E6" i="1"/>
  <c r="D6" i="1"/>
  <c r="Q12" i="1"/>
  <c r="P12" i="1"/>
  <c r="Q10" i="1"/>
  <c r="P10" i="1"/>
  <c r="Q8" i="1"/>
  <c r="P8" i="1"/>
  <c r="Q6" i="1"/>
  <c r="P6" i="1"/>
  <c r="R18" i="1"/>
  <c r="Q18" i="1"/>
  <c r="P18" i="1"/>
  <c r="R17" i="1"/>
  <c r="Q17" i="1"/>
  <c r="P17" i="1"/>
  <c r="R16" i="1"/>
  <c r="Q16" i="1"/>
  <c r="P16" i="1"/>
  <c r="R15" i="1"/>
  <c r="Q15" i="1"/>
  <c r="P15" i="1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B12" i="1"/>
  <c r="B10" i="1"/>
  <c r="B8" i="1"/>
  <c r="B6" i="1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14" i="1" l="1"/>
  <c r="L14" i="1"/>
  <c r="E14" i="1"/>
  <c r="I14" i="1"/>
  <c r="J14" i="1"/>
  <c r="K14" i="1"/>
  <c r="R12" i="1"/>
  <c r="R10" i="1"/>
  <c r="P20" i="1"/>
  <c r="P21" i="1"/>
  <c r="Q19" i="1"/>
  <c r="R6" i="1" l="1"/>
  <c r="R8" i="1"/>
  <c r="P19" i="1"/>
  <c r="R19" i="1" s="1"/>
  <c r="Q20" i="1"/>
  <c r="R20" i="1" s="1"/>
  <c r="Q21" i="1"/>
  <c r="R21" i="1" s="1"/>
  <c r="M14" i="1"/>
  <c r="P22" i="1"/>
  <c r="Q22" i="1"/>
  <c r="Q14" i="1"/>
  <c r="P14" i="1"/>
  <c r="N14" i="1"/>
  <c r="D14" i="1"/>
  <c r="J23" i="1" s="1"/>
  <c r="F14" i="1"/>
  <c r="G14" i="1"/>
  <c r="N23" i="1" l="1"/>
  <c r="R14" i="1"/>
  <c r="R22" i="1"/>
  <c r="Q23" i="1"/>
  <c r="P23" i="1"/>
  <c r="L23" i="1"/>
  <c r="G23" i="1"/>
  <c r="H23" i="1"/>
  <c r="K23" i="1"/>
  <c r="E23" i="1"/>
  <c r="F23" i="1"/>
  <c r="M23" i="1"/>
  <c r="D23" i="1"/>
  <c r="I23" i="1"/>
  <c r="R23" i="1" l="1"/>
  <c r="M22" i="1" l="1"/>
  <c r="E20" i="1"/>
  <c r="J21" i="1"/>
  <c r="N19" i="1"/>
  <c r="K20" i="1"/>
  <c r="G19" i="1"/>
  <c r="D21" i="1"/>
  <c r="N21" i="1"/>
  <c r="J19" i="1"/>
  <c r="D22" i="1"/>
  <c r="I20" i="1"/>
  <c r="L21" i="1"/>
  <c r="L20" i="1"/>
  <c r="N20" i="1"/>
  <c r="M19" i="1"/>
  <c r="K22" i="1"/>
  <c r="F21" i="1"/>
  <c r="E21" i="1"/>
  <c r="I22" i="1"/>
  <c r="H19" i="1"/>
  <c r="F22" i="1"/>
  <c r="G21" i="1"/>
  <c r="G20" i="1"/>
  <c r="K19" i="1"/>
  <c r="J20" i="1"/>
  <c r="H22" i="1"/>
  <c r="H21" i="1"/>
  <c r="G22" i="1"/>
  <c r="E19" i="1"/>
  <c r="N22" i="1"/>
  <c r="L22" i="1"/>
  <c r="D19" i="1"/>
  <c r="F20" i="1"/>
  <c r="M20" i="1"/>
  <c r="L19" i="1"/>
  <c r="H20" i="1"/>
  <c r="K21" i="1"/>
  <c r="M21" i="1"/>
  <c r="F19" i="1"/>
  <c r="D20" i="1"/>
  <c r="I19" i="1"/>
  <c r="J22" i="1"/>
  <c r="I21" i="1"/>
  <c r="E22" i="1"/>
</calcChain>
</file>

<file path=xl/sharedStrings.xml><?xml version="1.0" encoding="utf-8"?>
<sst xmlns="http://schemas.openxmlformats.org/spreadsheetml/2006/main" count="132" uniqueCount="91">
  <si>
    <t>Hires</t>
  </si>
  <si>
    <t>PFW</t>
  </si>
  <si>
    <t>Referral</t>
  </si>
  <si>
    <t>Recruiter</t>
  </si>
  <si>
    <t>Terminations</t>
  </si>
  <si>
    <t>Vol</t>
  </si>
  <si>
    <t>Total % for YTD</t>
  </si>
  <si>
    <t>Source</t>
  </si>
  <si>
    <t>Name</t>
  </si>
  <si>
    <t>Position</t>
  </si>
  <si>
    <t>Reason</t>
  </si>
  <si>
    <t>DOH</t>
  </si>
  <si>
    <t>Term Date</t>
  </si>
  <si>
    <t>VOL</t>
  </si>
  <si>
    <t>INV</t>
  </si>
  <si>
    <t xml:space="preserve">Personal </t>
  </si>
  <si>
    <t>Maternity</t>
  </si>
  <si>
    <t>Marriage</t>
  </si>
  <si>
    <t>Return to School</t>
  </si>
  <si>
    <t>Relocation</t>
  </si>
  <si>
    <t>Health</t>
  </si>
  <si>
    <t>Military Service</t>
  </si>
  <si>
    <t>Failure to return from LOA</t>
  </si>
  <si>
    <t>Other Employment</t>
  </si>
  <si>
    <t>No Reason</t>
  </si>
  <si>
    <t>Quit without Notice</t>
  </si>
  <si>
    <t>Insubordination</t>
  </si>
  <si>
    <t>Abusing a guest</t>
  </si>
  <si>
    <t>Consumption or possession of intoxicants</t>
  </si>
  <si>
    <t>Non-Compliance</t>
  </si>
  <si>
    <t>Failure to perform satisfactorily</t>
  </si>
  <si>
    <t>Misconduct</t>
  </si>
  <si>
    <t>Failure to account satisfactorily for the company's funds</t>
  </si>
  <si>
    <t>Falsifying of company records</t>
  </si>
  <si>
    <t>Absenteeism</t>
  </si>
  <si>
    <t>Violation of local, state or federal statutes</t>
  </si>
  <si>
    <t>Damaging Company Property</t>
  </si>
  <si>
    <t>Damaging Business Reputation</t>
  </si>
  <si>
    <t>Discontinuation of Position</t>
  </si>
  <si>
    <t>Sale of Restaurant</t>
  </si>
  <si>
    <t>GM</t>
  </si>
  <si>
    <t>AGM</t>
  </si>
  <si>
    <t>Total % for Q1</t>
  </si>
  <si>
    <t>Total % for Q2</t>
  </si>
  <si>
    <t>Total % for Q4</t>
  </si>
  <si>
    <t>Total % for Q3</t>
  </si>
  <si>
    <t>TOTAL HIRES</t>
  </si>
  <si>
    <t>Quarter</t>
  </si>
  <si>
    <t>Notes</t>
  </si>
  <si>
    <t>Rehire</t>
  </si>
  <si>
    <t>Invol</t>
  </si>
  <si>
    <t>Vol or Invol</t>
  </si>
  <si>
    <t>Total # for Q1</t>
  </si>
  <si>
    <t>Total # for Q2</t>
  </si>
  <si>
    <t>Total # for Q3</t>
  </si>
  <si>
    <t>Total # for Q4</t>
  </si>
  <si>
    <t>Hire Date</t>
  </si>
  <si>
    <t>Comment</t>
  </si>
  <si>
    <t>Total</t>
  </si>
  <si>
    <t>#3</t>
  </si>
  <si>
    <t>#4</t>
  </si>
  <si>
    <t>#5</t>
  </si>
  <si>
    <t>#6</t>
  </si>
  <si>
    <t>Linkedin</t>
  </si>
  <si>
    <t>Glassdoor</t>
  </si>
  <si>
    <t>Indeed</t>
  </si>
  <si>
    <t>Snagajob</t>
  </si>
  <si>
    <t>Monster</t>
  </si>
  <si>
    <t>CareerBuilder</t>
  </si>
  <si>
    <t>Ziprecruiter</t>
  </si>
  <si>
    <t>CareerB</t>
  </si>
  <si>
    <t>ZipRecruit</t>
  </si>
  <si>
    <t>Hiring Report Card</t>
  </si>
  <si>
    <t>Hire Source</t>
  </si>
  <si>
    <t>Termination Type</t>
  </si>
  <si>
    <t>Termination Reason</t>
  </si>
  <si>
    <t>Director</t>
  </si>
  <si>
    <t>Part-time</t>
  </si>
  <si>
    <t>Bob Baker</t>
  </si>
  <si>
    <t>Tim Thompson</t>
  </si>
  <si>
    <t>Jim Jones</t>
  </si>
  <si>
    <t>Steve Smith</t>
  </si>
  <si>
    <t>Year</t>
  </si>
  <si>
    <t>Source_List</t>
  </si>
  <si>
    <t>Position_List</t>
  </si>
  <si>
    <t>Director_List</t>
  </si>
  <si>
    <t>Term_Type_List</t>
  </si>
  <si>
    <t>Term_Reason_List</t>
  </si>
  <si>
    <t>=OFFSET(Lookups!$A$3,0,0,COUNTA(Lookups!$A$3:$A$585),1)</t>
  </si>
  <si>
    <t>End</t>
  </si>
  <si>
    <t>Yellow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</si>
</sst>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FF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theme="0"/>
      <name val="Tahoma"/>
      <family val="2"/>
    </font>
    <font>
      <sz val="11"/>
      <color rgb="FF0000FF"/>
      <name val="Tahoma"/>
      <family val="2"/>
    </font>
    <font>
      <sz val="14"/>
      <color theme="1"/>
      <name val="Tahoma"/>
      <family val="2"/>
    </font>
    <font>
      <b/>
      <sz val="13"/>
      <color theme="0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  <font>
      <sz val="16"/>
      <color theme="1"/>
      <name val="Tahoma"/>
      <family val="2"/>
    </font>
    <font>
      <sz val="16"/>
      <color theme="0"/>
      <name val="Tahoma"/>
      <family val="2"/>
    </font>
    <font>
      <sz val="11"/>
      <name val="Tahoma"/>
      <family val="2"/>
    </font>
    <font>
      <sz val="11"/>
      <color rgb="FF0000FF"/>
      <name val="Calibri"/>
      <family val="2"/>
      <scheme val="minor"/>
    </font>
    <font>
      <b/>
      <sz val="14"/>
      <color theme="0"/>
      <name val="Tahoma"/>
      <family val="2"/>
    </font>
    <font>
      <b/>
      <sz val="24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/>
    <xf numFmtId="0" fontId="12" fillId="3" borderId="0" xfId="0" applyFont="1" applyFill="1"/>
    <xf numFmtId="0" fontId="5" fillId="3" borderId="0" xfId="0" applyFont="1" applyFill="1"/>
    <xf numFmtId="0" fontId="13" fillId="3" borderId="0" xfId="0" applyFont="1" applyFill="1"/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2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64" fontId="8" fillId="3" borderId="28" xfId="2" applyNumberFormat="1" applyFont="1" applyFill="1" applyBorder="1" applyAlignment="1">
      <alignment horizontal="center"/>
    </xf>
    <xf numFmtId="164" fontId="8" fillId="3" borderId="5" xfId="2" applyNumberFormat="1" applyFont="1" applyFill="1" applyBorder="1" applyAlignment="1">
      <alignment horizontal="center"/>
    </xf>
    <xf numFmtId="164" fontId="8" fillId="3" borderId="25" xfId="2" applyNumberFormat="1" applyFont="1" applyFill="1" applyBorder="1" applyAlignment="1">
      <alignment horizontal="center"/>
    </xf>
    <xf numFmtId="164" fontId="8" fillId="3" borderId="7" xfId="2" applyNumberFormat="1" applyFont="1" applyFill="1" applyBorder="1" applyAlignment="1">
      <alignment horizontal="center"/>
    </xf>
    <xf numFmtId="164" fontId="8" fillId="3" borderId="27" xfId="2" applyNumberFormat="1" applyFont="1" applyFill="1" applyBorder="1" applyAlignment="1">
      <alignment horizontal="center"/>
    </xf>
    <xf numFmtId="164" fontId="8" fillId="3" borderId="4" xfId="2" applyNumberFormat="1" applyFont="1" applyFill="1" applyBorder="1" applyAlignment="1">
      <alignment horizontal="center"/>
    </xf>
    <xf numFmtId="164" fontId="8" fillId="3" borderId="6" xfId="2" applyNumberFormat="1" applyFont="1" applyFill="1" applyBorder="1" applyAlignment="1">
      <alignment horizontal="center"/>
    </xf>
    <xf numFmtId="164" fontId="8" fillId="3" borderId="30" xfId="2" applyNumberFormat="1" applyFont="1" applyFill="1" applyBorder="1" applyAlignment="1">
      <alignment horizontal="center"/>
    </xf>
    <xf numFmtId="164" fontId="8" fillId="3" borderId="29" xfId="2" applyNumberFormat="1" applyFont="1" applyFill="1" applyBorder="1" applyAlignment="1">
      <alignment horizontal="center"/>
    </xf>
    <xf numFmtId="164" fontId="8" fillId="3" borderId="31" xfId="2" applyNumberFormat="1" applyFont="1" applyFill="1" applyBorder="1" applyAlignment="1">
      <alignment horizontal="center"/>
    </xf>
    <xf numFmtId="164" fontId="8" fillId="3" borderId="32" xfId="2" applyNumberFormat="1" applyFont="1" applyFill="1" applyBorder="1" applyAlignment="1">
      <alignment horizontal="center"/>
    </xf>
    <xf numFmtId="164" fontId="8" fillId="3" borderId="33" xfId="2" applyNumberFormat="1" applyFont="1" applyFill="1" applyBorder="1" applyAlignment="1">
      <alignment horizontal="center"/>
    </xf>
    <xf numFmtId="164" fontId="8" fillId="3" borderId="19" xfId="2" applyNumberFormat="1" applyFont="1" applyFill="1" applyBorder="1" applyAlignment="1">
      <alignment horizontal="center"/>
    </xf>
    <xf numFmtId="164" fontId="8" fillId="3" borderId="20" xfId="2" applyNumberFormat="1" applyFont="1" applyFill="1" applyBorder="1" applyAlignment="1">
      <alignment horizontal="center"/>
    </xf>
    <xf numFmtId="164" fontId="8" fillId="3" borderId="21" xfId="2" applyNumberFormat="1" applyFont="1" applyFill="1" applyBorder="1" applyAlignment="1">
      <alignment horizontal="center"/>
    </xf>
    <xf numFmtId="164" fontId="8" fillId="3" borderId="23" xfId="2" applyNumberFormat="1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14" fontId="7" fillId="4" borderId="5" xfId="0" applyNumberFormat="1" applyFont="1" applyFill="1" applyBorder="1"/>
    <xf numFmtId="0" fontId="7" fillId="4" borderId="5" xfId="0" applyFont="1" applyFill="1" applyBorder="1"/>
    <xf numFmtId="0" fontId="5" fillId="4" borderId="5" xfId="0" applyFont="1" applyFill="1" applyBorder="1"/>
    <xf numFmtId="14" fontId="5" fillId="4" borderId="5" xfId="0" applyNumberFormat="1" applyFont="1" applyFill="1" applyBorder="1"/>
    <xf numFmtId="0" fontId="14" fillId="4" borderId="5" xfId="0" applyFont="1" applyFill="1" applyBorder="1"/>
    <xf numFmtId="6" fontId="5" fillId="4" borderId="5" xfId="0" applyNumberFormat="1" applyFont="1" applyFill="1" applyBorder="1"/>
    <xf numFmtId="0" fontId="5" fillId="4" borderId="0" xfId="0" applyFont="1" applyFill="1" applyBorder="1"/>
    <xf numFmtId="0" fontId="12" fillId="3" borderId="4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wrapText="1"/>
    </xf>
    <xf numFmtId="14" fontId="7" fillId="4" borderId="5" xfId="0" applyNumberFormat="1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164" fontId="8" fillId="3" borderId="43" xfId="2" applyNumberFormat="1" applyFont="1" applyFill="1" applyBorder="1" applyAlignment="1">
      <alignment horizontal="center"/>
    </xf>
    <xf numFmtId="164" fontId="8" fillId="3" borderId="39" xfId="2" applyNumberFormat="1" applyFont="1" applyFill="1" applyBorder="1" applyAlignment="1">
      <alignment horizontal="center"/>
    </xf>
    <xf numFmtId="164" fontId="8" fillId="3" borderId="44" xfId="2" applyNumberFormat="1" applyFont="1" applyFill="1" applyBorder="1" applyAlignment="1">
      <alignment horizontal="center"/>
    </xf>
    <xf numFmtId="0" fontId="17" fillId="2" borderId="3" xfId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quotePrefix="1"/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23"/>
  <sheetViews>
    <sheetView tabSelected="1" zoomScaleNormal="100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ColWidth="9.140625" defaultRowHeight="14.25" outlineLevelCol="1" x14ac:dyDescent="0.2"/>
  <cols>
    <col min="1" max="1" width="33.140625" style="1" customWidth="1"/>
    <col min="2" max="2" width="33.140625" style="1" hidden="1" customWidth="1" outlineLevel="1"/>
    <col min="3" max="3" width="2.85546875" style="1" customWidth="1" collapsed="1"/>
    <col min="4" max="14" width="13.7109375" style="1" customWidth="1"/>
    <col min="15" max="15" width="2.85546875" style="1" customWidth="1"/>
    <col min="16" max="18" width="13.7109375" style="1" customWidth="1"/>
    <col min="19" max="16384" width="9.140625" style="1"/>
  </cols>
  <sheetData>
    <row r="1" spans="1:18" s="10" customFormat="1" ht="15" thickBot="1" x14ac:dyDescent="0.25"/>
    <row r="2" spans="1:18" ht="36.75" customHeight="1" thickBot="1" x14ac:dyDescent="0.25">
      <c r="A2" s="89" t="s">
        <v>72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81">
        <v>2018</v>
      </c>
    </row>
    <row r="3" spans="1:18" s="10" customFormat="1" ht="15" thickBot="1" x14ac:dyDescent="0.25"/>
    <row r="4" spans="1:18" ht="20.25" thickBot="1" x14ac:dyDescent="0.3">
      <c r="A4" s="87" t="s">
        <v>76</v>
      </c>
      <c r="B4" s="2"/>
      <c r="C4" s="11"/>
      <c r="D4" s="84" t="s">
        <v>0</v>
      </c>
      <c r="E4" s="85"/>
      <c r="F4" s="85"/>
      <c r="G4" s="85"/>
      <c r="H4" s="85"/>
      <c r="I4" s="85"/>
      <c r="J4" s="85"/>
      <c r="K4" s="85"/>
      <c r="L4" s="85"/>
      <c r="M4" s="85"/>
      <c r="N4" s="86"/>
      <c r="O4" s="11"/>
      <c r="P4" s="91" t="s">
        <v>4</v>
      </c>
      <c r="Q4" s="92"/>
      <c r="R4" s="92"/>
    </row>
    <row r="5" spans="1:18" ht="20.25" thickBot="1" x14ac:dyDescent="0.3">
      <c r="A5" s="88"/>
      <c r="B5" s="2"/>
      <c r="C5" s="11"/>
      <c r="D5" s="72" t="s">
        <v>1</v>
      </c>
      <c r="E5" s="73" t="s">
        <v>3</v>
      </c>
      <c r="F5" s="73" t="s">
        <v>49</v>
      </c>
      <c r="G5" s="73" t="s">
        <v>2</v>
      </c>
      <c r="H5" s="73" t="s">
        <v>63</v>
      </c>
      <c r="I5" s="73" t="s">
        <v>64</v>
      </c>
      <c r="J5" s="73" t="s">
        <v>65</v>
      </c>
      <c r="K5" s="73" t="s">
        <v>66</v>
      </c>
      <c r="L5" s="73" t="s">
        <v>67</v>
      </c>
      <c r="M5" s="73" t="s">
        <v>70</v>
      </c>
      <c r="N5" s="74" t="s">
        <v>71</v>
      </c>
      <c r="O5" s="11"/>
      <c r="P5" s="12" t="s">
        <v>5</v>
      </c>
      <c r="Q5" s="13" t="s">
        <v>50</v>
      </c>
      <c r="R5" s="3" t="s">
        <v>58</v>
      </c>
    </row>
    <row r="6" spans="1:18" ht="20.25" thickBot="1" x14ac:dyDescent="0.3">
      <c r="A6" s="14" t="s">
        <v>78</v>
      </c>
      <c r="B6" s="15" t="str">
        <f>A6</f>
        <v>Bob Baker</v>
      </c>
      <c r="C6" s="9"/>
      <c r="D6" s="16">
        <f>IFERROR(COUNTIFS(Hires!$E:$E,$B6,Hires!$B:$B,D$5),"")</f>
        <v>0</v>
      </c>
      <c r="E6" s="16">
        <f>IFERROR(COUNTIFS(Hires!$E:$E,$B6,Hires!$B:$B,E$5),"")</f>
        <v>0</v>
      </c>
      <c r="F6" s="17">
        <f>IFERROR(COUNTIFS(Hires!$E:$E,$B6,Hires!$B:$B,F$5),"")</f>
        <v>0</v>
      </c>
      <c r="G6" s="17">
        <f>IFERROR(COUNTIFS(Hires!$E:$E,$B6,Hires!$B:$B,G$5),"")</f>
        <v>0</v>
      </c>
      <c r="H6" s="17">
        <f>IFERROR(COUNTIFS(Hires!$E:$E,$B6,Hires!$B:$B,H$5),"")</f>
        <v>0</v>
      </c>
      <c r="I6" s="17">
        <f>IFERROR(COUNTIFS(Hires!$E:$E,$B6,Hires!$B:$B,I$5),"")</f>
        <v>0</v>
      </c>
      <c r="J6" s="17">
        <f>IFERROR(COUNTIFS(Hires!$E:$E,$B6,Hires!$B:$B,J$5),"")</f>
        <v>0</v>
      </c>
      <c r="K6" s="17">
        <f>IFERROR(COUNTIFS(Hires!$E:$E,$B6,Hires!$B:$B,K$5),"")</f>
        <v>0</v>
      </c>
      <c r="L6" s="17">
        <f>IFERROR(COUNTIFS(Hires!$E:$E,$B6,Hires!$B:$B,L$5),"")</f>
        <v>0</v>
      </c>
      <c r="M6" s="17">
        <f>IFERROR(COUNTIFS(Hires!$E:$E,$B6,Hires!$B:$B,M$5),"")</f>
        <v>0</v>
      </c>
      <c r="N6" s="18">
        <f>IFERROR(COUNTIFS(Hires!$E:$E,$B6,Hires!$B:$B,N$5),"")</f>
        <v>0</v>
      </c>
      <c r="O6" s="9"/>
      <c r="P6" s="16">
        <f>IFERROR(COUNTIFS(Terms!$F:$F,$B6,Terms!$E:$E,P$5),"")</f>
        <v>0</v>
      </c>
      <c r="Q6" s="19">
        <f>IFERROR(COUNTIFS(Terms!$F:$F,$B6,Terms!$E:$E,Q$5),"")</f>
        <v>0</v>
      </c>
      <c r="R6" s="18">
        <f>SUM(P6:Q6)</f>
        <v>0</v>
      </c>
    </row>
    <row r="7" spans="1:18" ht="20.25" thickBot="1" x14ac:dyDescent="0.3">
      <c r="A7" s="14"/>
      <c r="B7" s="15"/>
      <c r="C7" s="9"/>
      <c r="D7" s="16"/>
      <c r="E7" s="16"/>
      <c r="F7" s="17"/>
      <c r="G7" s="17"/>
      <c r="H7" s="17"/>
      <c r="I7" s="17"/>
      <c r="J7" s="17"/>
      <c r="K7" s="17"/>
      <c r="L7" s="17"/>
      <c r="M7" s="17"/>
      <c r="N7" s="18"/>
      <c r="O7" s="9"/>
      <c r="P7" s="16"/>
      <c r="Q7" s="19"/>
      <c r="R7" s="18"/>
    </row>
    <row r="8" spans="1:18" ht="19.5" x14ac:dyDescent="0.25">
      <c r="A8" s="14" t="s">
        <v>79</v>
      </c>
      <c r="B8" s="15" t="str">
        <f>A8</f>
        <v>Tim Thompson</v>
      </c>
      <c r="C8" s="9"/>
      <c r="D8" s="16">
        <f>IFERROR(COUNTIFS(Hires!$E:$E,$B8,Hires!$B:$B,D$5),"")</f>
        <v>0</v>
      </c>
      <c r="E8" s="16">
        <f>IFERROR(COUNTIFS(Hires!$E:$E,$B8,Hires!$B:$B,E$5),"")</f>
        <v>0</v>
      </c>
      <c r="F8" s="17">
        <f>IFERROR(COUNTIFS(Hires!$E:$E,$B8,Hires!$B:$B,F$5),"")</f>
        <v>0</v>
      </c>
      <c r="G8" s="17">
        <f>IFERROR(COUNTIFS(Hires!$E:$E,$B8,Hires!$B:$B,G$5),"")</f>
        <v>0</v>
      </c>
      <c r="H8" s="17">
        <f>IFERROR(COUNTIFS(Hires!$E:$E,$B8,Hires!$B:$B,H$5),"")</f>
        <v>0</v>
      </c>
      <c r="I8" s="17">
        <f>IFERROR(COUNTIFS(Hires!$E:$E,$B8,Hires!$B:$B,I$5),"")</f>
        <v>0</v>
      </c>
      <c r="J8" s="17">
        <f>IFERROR(COUNTIFS(Hires!$E:$E,$B8,Hires!$B:$B,J$5),"")</f>
        <v>0</v>
      </c>
      <c r="K8" s="17">
        <f>IFERROR(COUNTIFS(Hires!$E:$E,$B8,Hires!$B:$B,K$5),"")</f>
        <v>0</v>
      </c>
      <c r="L8" s="17">
        <f>IFERROR(COUNTIFS(Hires!$E:$E,$B8,Hires!$B:$B,L$5),"")</f>
        <v>0</v>
      </c>
      <c r="M8" s="17">
        <f>IFERROR(COUNTIFS(Hires!$E:$E,$B8,Hires!$B:$B,M$5),"")</f>
        <v>0</v>
      </c>
      <c r="N8" s="18">
        <f>IFERROR(COUNTIFS(Hires!$E:$E,$B8,Hires!$B:$B,N$5),"")</f>
        <v>0</v>
      </c>
      <c r="O8" s="9"/>
      <c r="P8" s="16">
        <f>IFERROR(COUNTIFS(Terms!$F:$F,$B8,Terms!$E:$E,P$5),"")</f>
        <v>0</v>
      </c>
      <c r="Q8" s="19">
        <f>IFERROR(COUNTIFS(Terms!$F:$F,$B8,Terms!$E:$E,Q$5),"")</f>
        <v>0</v>
      </c>
      <c r="R8" s="18">
        <f>SUM(P8:Q8)</f>
        <v>0</v>
      </c>
    </row>
    <row r="9" spans="1:18" ht="20.25" thickBot="1" x14ac:dyDescent="0.3">
      <c r="A9" s="14"/>
      <c r="B9" s="15"/>
      <c r="C9" s="9"/>
      <c r="D9" s="25"/>
      <c r="E9" s="25"/>
      <c r="F9" s="26"/>
      <c r="G9" s="26"/>
      <c r="H9" s="26"/>
      <c r="I9" s="26"/>
      <c r="J9" s="26"/>
      <c r="K9" s="26"/>
      <c r="L9" s="26"/>
      <c r="M9" s="27"/>
      <c r="N9" s="28"/>
      <c r="O9" s="9"/>
      <c r="P9" s="65"/>
      <c r="Q9" s="66"/>
      <c r="R9" s="67"/>
    </row>
    <row r="10" spans="1:18" ht="19.5" x14ac:dyDescent="0.25">
      <c r="A10" s="14" t="s">
        <v>80</v>
      </c>
      <c r="B10" s="15" t="str">
        <f>A10</f>
        <v>Jim Jones</v>
      </c>
      <c r="C10" s="9"/>
      <c r="D10" s="16">
        <f>IFERROR(COUNTIFS(Hires!$E:$E,$B10,Hires!$B:$B,D$5),"")</f>
        <v>0</v>
      </c>
      <c r="E10" s="16">
        <f>IFERROR(COUNTIFS(Hires!$E:$E,$B10,Hires!$B:$B,E$5),"")</f>
        <v>0</v>
      </c>
      <c r="F10" s="17">
        <f>IFERROR(COUNTIFS(Hires!$E:$E,$B10,Hires!$B:$B,F$5),"")</f>
        <v>0</v>
      </c>
      <c r="G10" s="17">
        <f>IFERROR(COUNTIFS(Hires!$E:$E,$B10,Hires!$B:$B,G$5),"")</f>
        <v>0</v>
      </c>
      <c r="H10" s="17">
        <f>IFERROR(COUNTIFS(Hires!$E:$E,$B10,Hires!$B:$B,H$5),"")</f>
        <v>0</v>
      </c>
      <c r="I10" s="17">
        <f>IFERROR(COUNTIFS(Hires!$E:$E,$B10,Hires!$B:$B,I$5),"")</f>
        <v>0</v>
      </c>
      <c r="J10" s="17">
        <f>IFERROR(COUNTIFS(Hires!$E:$E,$B10,Hires!$B:$B,J$5),"")</f>
        <v>0</v>
      </c>
      <c r="K10" s="17">
        <f>IFERROR(COUNTIFS(Hires!$E:$E,$B10,Hires!$B:$B,K$5),"")</f>
        <v>0</v>
      </c>
      <c r="L10" s="17">
        <f>IFERROR(COUNTIFS(Hires!$E:$E,$B10,Hires!$B:$B,L$5),"")</f>
        <v>0</v>
      </c>
      <c r="M10" s="17">
        <f>IFERROR(COUNTIFS(Hires!$E:$E,$B10,Hires!$B:$B,M$5),"")</f>
        <v>0</v>
      </c>
      <c r="N10" s="18">
        <f>IFERROR(COUNTIFS(Hires!$E:$E,$B10,Hires!$B:$B,N$5),"")</f>
        <v>0</v>
      </c>
      <c r="O10" s="9"/>
      <c r="P10" s="16">
        <f>IFERROR(COUNTIFS(Terms!$F:$F,$B10,Terms!$E:$E,P$5),"")</f>
        <v>0</v>
      </c>
      <c r="Q10" s="19">
        <f>IFERROR(COUNTIFS(Terms!$F:$F,$B10,Terms!$E:$E,Q$5),"")</f>
        <v>0</v>
      </c>
      <c r="R10" s="18">
        <f>SUM(P10:Q10)</f>
        <v>0</v>
      </c>
    </row>
    <row r="11" spans="1:18" ht="20.25" thickBot="1" x14ac:dyDescent="0.3">
      <c r="A11" s="14"/>
      <c r="B11" s="15"/>
      <c r="C11" s="9"/>
      <c r="D11" s="25"/>
      <c r="E11" s="25"/>
      <c r="F11" s="26"/>
      <c r="G11" s="26"/>
      <c r="H11" s="26"/>
      <c r="I11" s="26"/>
      <c r="J11" s="26"/>
      <c r="K11" s="26"/>
      <c r="L11" s="26"/>
      <c r="M11" s="27"/>
      <c r="N11" s="28"/>
      <c r="O11" s="9"/>
      <c r="P11" s="65"/>
      <c r="Q11" s="66"/>
      <c r="R11" s="67"/>
    </row>
    <row r="12" spans="1:18" ht="19.5" x14ac:dyDescent="0.25">
      <c r="A12" s="14" t="s">
        <v>81</v>
      </c>
      <c r="B12" s="15" t="str">
        <f>A12</f>
        <v>Steve Smith</v>
      </c>
      <c r="C12" s="9"/>
      <c r="D12" s="16">
        <f>IFERROR(COUNTIFS(Hires!$E:$E,$B12,Hires!$B:$B,D$5),"")</f>
        <v>0</v>
      </c>
      <c r="E12" s="16">
        <f>IFERROR(COUNTIFS(Hires!$E:$E,$B12,Hires!$B:$B,E$5),"")</f>
        <v>0</v>
      </c>
      <c r="F12" s="17">
        <f>IFERROR(COUNTIFS(Hires!$E:$E,$B12,Hires!$B:$B,F$5),"")</f>
        <v>0</v>
      </c>
      <c r="G12" s="17">
        <f>IFERROR(COUNTIFS(Hires!$E:$E,$B12,Hires!$B:$B,G$5),"")</f>
        <v>0</v>
      </c>
      <c r="H12" s="17">
        <f>IFERROR(COUNTIFS(Hires!$E:$E,$B12,Hires!$B:$B,H$5),"")</f>
        <v>0</v>
      </c>
      <c r="I12" s="17">
        <f>IFERROR(COUNTIFS(Hires!$E:$E,$B12,Hires!$B:$B,I$5),"")</f>
        <v>0</v>
      </c>
      <c r="J12" s="17">
        <f>IFERROR(COUNTIFS(Hires!$E:$E,$B12,Hires!$B:$B,J$5),"")</f>
        <v>0</v>
      </c>
      <c r="K12" s="17">
        <f>IFERROR(COUNTIFS(Hires!$E:$E,$B12,Hires!$B:$B,K$5),"")</f>
        <v>0</v>
      </c>
      <c r="L12" s="17">
        <f>IFERROR(COUNTIFS(Hires!$E:$E,$B12,Hires!$B:$B,L$5),"")</f>
        <v>0</v>
      </c>
      <c r="M12" s="17">
        <f>IFERROR(COUNTIFS(Hires!$E:$E,$B12,Hires!$B:$B,M$5),"")</f>
        <v>0</v>
      </c>
      <c r="N12" s="18">
        <f>IFERROR(COUNTIFS(Hires!$E:$E,$B12,Hires!$B:$B,N$5),"")</f>
        <v>0</v>
      </c>
      <c r="O12" s="9"/>
      <c r="P12" s="16">
        <f>IFERROR(COUNTIFS(Terms!$F:$F,$B12,Terms!$E:$E,P$5),"")</f>
        <v>0</v>
      </c>
      <c r="Q12" s="19">
        <f>IFERROR(COUNTIFS(Terms!$F:$F,$B12,Terms!$E:$E,Q$5),"")</f>
        <v>0</v>
      </c>
      <c r="R12" s="18">
        <f>SUM(P12:Q12)</f>
        <v>0</v>
      </c>
    </row>
    <row r="13" spans="1:18" ht="15" thickBo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2"/>
      <c r="P13" s="10"/>
      <c r="Q13" s="10"/>
      <c r="R13" s="10"/>
    </row>
    <row r="14" spans="1:18" ht="20.25" thickBot="1" x14ac:dyDescent="0.3">
      <c r="A14" s="53" t="s">
        <v>46</v>
      </c>
      <c r="B14" s="15"/>
      <c r="C14" s="10"/>
      <c r="D14" s="31">
        <f>SUM(D6:D12)</f>
        <v>0</v>
      </c>
      <c r="E14" s="31">
        <f>SUM(E6:E12)</f>
        <v>0</v>
      </c>
      <c r="F14" s="31">
        <f>SUM(F6:F12)</f>
        <v>0</v>
      </c>
      <c r="G14" s="31">
        <f>SUM(G6:G12)</f>
        <v>0</v>
      </c>
      <c r="H14" s="31">
        <f t="shared" ref="H14:L14" si="0">SUM(H6:H12)</f>
        <v>0</v>
      </c>
      <c r="I14" s="31">
        <f t="shared" si="0"/>
        <v>0</v>
      </c>
      <c r="J14" s="31">
        <f t="shared" si="0"/>
        <v>0</v>
      </c>
      <c r="K14" s="31">
        <f t="shared" si="0"/>
        <v>0</v>
      </c>
      <c r="L14" s="31">
        <f t="shared" si="0"/>
        <v>0</v>
      </c>
      <c r="M14" s="31">
        <f>SUM(M6:M12)</f>
        <v>0</v>
      </c>
      <c r="N14" s="31">
        <f>SUM(N6:N12)</f>
        <v>0</v>
      </c>
      <c r="O14" s="33"/>
      <c r="P14" s="31">
        <f>SUM(P6:P12)</f>
        <v>0</v>
      </c>
      <c r="Q14" s="31">
        <f>SUM(Q6:Q12)</f>
        <v>0</v>
      </c>
      <c r="R14" s="31">
        <f>SUM(R6:R12)</f>
        <v>0</v>
      </c>
    </row>
    <row r="15" spans="1:18" ht="19.5" x14ac:dyDescent="0.25">
      <c r="A15" s="54" t="s">
        <v>52</v>
      </c>
      <c r="B15" s="15">
        <v>1</v>
      </c>
      <c r="C15" s="10"/>
      <c r="D15" s="34">
        <f>COUNTIFS(Hires!$G:$G,$B15,Hires!$B:$B,D$5)</f>
        <v>0</v>
      </c>
      <c r="E15" s="34">
        <f>COUNTIFS(Hires!$G:$G,$B15,Hires!$B:$B,E$5)</f>
        <v>0</v>
      </c>
      <c r="F15" s="26">
        <f>COUNTIFS(Hires!$G:$G,$B15,Hires!$B:$B,F$5)</f>
        <v>0</v>
      </c>
      <c r="G15" s="26">
        <f>COUNTIFS(Hires!$G:$G,$B15,Hires!$B:$B,G$5)</f>
        <v>0</v>
      </c>
      <c r="H15" s="26">
        <f>COUNTIFS(Hires!$G:$G,$B15,Hires!$B:$B,H$5)</f>
        <v>0</v>
      </c>
      <c r="I15" s="26">
        <f>COUNTIFS(Hires!$G:$G,$B15,Hires!$B:$B,I$5)</f>
        <v>0</v>
      </c>
      <c r="J15" s="26">
        <f>COUNTIFS(Hires!$G:$G,$B15,Hires!$B:$B,J$5)</f>
        <v>0</v>
      </c>
      <c r="K15" s="26">
        <f>COUNTIFS(Hires!$G:$G,$B15,Hires!$B:$B,K$5)</f>
        <v>0</v>
      </c>
      <c r="L15" s="26">
        <f>COUNTIFS(Hires!$G:$G,$B15,Hires!$B:$B,L$5)</f>
        <v>0</v>
      </c>
      <c r="M15" s="26">
        <f>COUNTIFS(Hires!$G:$G,$B15,Hires!$B:$B,M$5)</f>
        <v>0</v>
      </c>
      <c r="N15" s="35">
        <f>COUNTIFS(Hires!$G:$G,$B15,Hires!$B:$B,N$5)</f>
        <v>0</v>
      </c>
      <c r="O15" s="36"/>
      <c r="P15" s="16">
        <f>COUNTIFS(Terms!$I:$I,$B19,Terms!$E:$E,P$5)</f>
        <v>0</v>
      </c>
      <c r="Q15" s="19">
        <f>COUNTIFS(Terms!$I:$I,$B19,Terms!$E:$E,Q$5)</f>
        <v>0</v>
      </c>
      <c r="R15" s="18">
        <f>COUNTIFS(Terms!$I:$I,$B19,Terms!$E:$E,R$5)</f>
        <v>0</v>
      </c>
    </row>
    <row r="16" spans="1:18" ht="19.5" x14ac:dyDescent="0.25">
      <c r="A16" s="54" t="s">
        <v>53</v>
      </c>
      <c r="B16" s="15">
        <v>2</v>
      </c>
      <c r="C16" s="10"/>
      <c r="D16" s="34">
        <f>COUNTIFS(Hires!$G:$G,$B16,Hires!$B:$B,D$5)</f>
        <v>0</v>
      </c>
      <c r="E16" s="34">
        <f>COUNTIFS(Hires!$G:$G,$B16,Hires!$B:$B,E$5)</f>
        <v>0</v>
      </c>
      <c r="F16" s="21">
        <f>COUNTIFS(Hires!$G:$G,$B16,Hires!$B:$B,F$5)</f>
        <v>0</v>
      </c>
      <c r="G16" s="21">
        <f>COUNTIFS(Hires!$G:$G,$B16,Hires!$B:$B,G$5)</f>
        <v>0</v>
      </c>
      <c r="H16" s="21">
        <f>COUNTIFS(Hires!$G:$G,$B16,Hires!$B:$B,H$5)</f>
        <v>0</v>
      </c>
      <c r="I16" s="21">
        <f>COUNTIFS(Hires!$G:$G,$B16,Hires!$B:$B,I$5)</f>
        <v>0</v>
      </c>
      <c r="J16" s="21">
        <f>COUNTIFS(Hires!$G:$G,$B16,Hires!$B:$B,J$5)</f>
        <v>0</v>
      </c>
      <c r="K16" s="21">
        <f>COUNTIFS(Hires!$G:$G,$B16,Hires!$B:$B,K$5)</f>
        <v>0</v>
      </c>
      <c r="L16" s="21">
        <f>COUNTIFS(Hires!$G:$G,$B16,Hires!$B:$B,L$5)</f>
        <v>0</v>
      </c>
      <c r="M16" s="21">
        <f>COUNTIFS(Hires!$G:$G,$B16,Hires!$B:$B,M$5)</f>
        <v>0</v>
      </c>
      <c r="N16" s="35">
        <f>COUNTIFS(Hires!$G:$G,$B16,Hires!$B:$B,N$5)</f>
        <v>0</v>
      </c>
      <c r="O16" s="36"/>
      <c r="P16" s="20">
        <f>COUNTIFS(Terms!$I:$I,$B20,Terms!$E:$E,P$5)</f>
        <v>0</v>
      </c>
      <c r="Q16" s="22">
        <f>COUNTIFS(Terms!$I:$I,$B20,Terms!$E:$E,Q$5)</f>
        <v>0</v>
      </c>
      <c r="R16" s="23">
        <f>COUNTIFS(Terms!$I:$I,$B20,Terms!$E:$E,R$5)</f>
        <v>0</v>
      </c>
    </row>
    <row r="17" spans="1:18" ht="19.5" x14ac:dyDescent="0.25">
      <c r="A17" s="54" t="s">
        <v>54</v>
      </c>
      <c r="B17" s="15">
        <v>3</v>
      </c>
      <c r="C17" s="10"/>
      <c r="D17" s="34">
        <f>COUNTIFS(Hires!$G:$G,$B17,Hires!$B:$B,D$5)</f>
        <v>0</v>
      </c>
      <c r="E17" s="34">
        <f>COUNTIFS(Hires!$G:$G,$B17,Hires!$B:$B,E$5)</f>
        <v>0</v>
      </c>
      <c r="F17" s="21">
        <f>COUNTIFS(Hires!$G:$G,$B17,Hires!$B:$B,F$5)</f>
        <v>0</v>
      </c>
      <c r="G17" s="21">
        <f>COUNTIFS(Hires!$G:$G,$B17,Hires!$B:$B,G$5)</f>
        <v>0</v>
      </c>
      <c r="H17" s="21">
        <f>COUNTIFS(Hires!$G:$G,$B17,Hires!$B:$B,H$5)</f>
        <v>0</v>
      </c>
      <c r="I17" s="21">
        <f>COUNTIFS(Hires!$G:$G,$B17,Hires!$B:$B,I$5)</f>
        <v>0</v>
      </c>
      <c r="J17" s="21">
        <f>COUNTIFS(Hires!$G:$G,$B17,Hires!$B:$B,J$5)</f>
        <v>0</v>
      </c>
      <c r="K17" s="21">
        <f>COUNTIFS(Hires!$G:$G,$B17,Hires!$B:$B,K$5)</f>
        <v>0</v>
      </c>
      <c r="L17" s="21">
        <f>COUNTIFS(Hires!$G:$G,$B17,Hires!$B:$B,L$5)</f>
        <v>0</v>
      </c>
      <c r="M17" s="21">
        <f>COUNTIFS(Hires!$G:$G,$B17,Hires!$B:$B,M$5)</f>
        <v>0</v>
      </c>
      <c r="N17" s="35">
        <f>COUNTIFS(Hires!$G:$G,$B17,Hires!$B:$B,N$5)</f>
        <v>0</v>
      </c>
      <c r="O17" s="36"/>
      <c r="P17" s="20">
        <f>COUNTIFS(Terms!$I:$I,$B21,Terms!$E:$E,P$5)</f>
        <v>0</v>
      </c>
      <c r="Q17" s="22">
        <f>COUNTIFS(Terms!$I:$I,$B21,Terms!$E:$E,Q$5)</f>
        <v>0</v>
      </c>
      <c r="R17" s="23">
        <f>COUNTIFS(Terms!$I:$I,$B21,Terms!$E:$E,R$5)</f>
        <v>0</v>
      </c>
    </row>
    <row r="18" spans="1:18" ht="20.25" thickBot="1" x14ac:dyDescent="0.3">
      <c r="A18" s="54" t="s">
        <v>55</v>
      </c>
      <c r="B18" s="15">
        <v>4</v>
      </c>
      <c r="C18" s="10"/>
      <c r="D18" s="34">
        <f>COUNTIFS(Hires!$G:$G,$B18,Hires!$B:$B,D$5)</f>
        <v>0</v>
      </c>
      <c r="E18" s="34">
        <f>COUNTIFS(Hires!$G:$G,$B18,Hires!$B:$B,E$5)</f>
        <v>0</v>
      </c>
      <c r="F18" s="21">
        <f>COUNTIFS(Hires!$G:$G,$B18,Hires!$B:$B,F$5)</f>
        <v>0</v>
      </c>
      <c r="G18" s="21">
        <f>COUNTIFS(Hires!$G:$G,$B18,Hires!$B:$B,G$5)</f>
        <v>0</v>
      </c>
      <c r="H18" s="21">
        <f>COUNTIFS(Hires!$G:$G,$B18,Hires!$B:$B,H$5)</f>
        <v>0</v>
      </c>
      <c r="I18" s="21">
        <f>COUNTIFS(Hires!$G:$G,$B18,Hires!$B:$B,I$5)</f>
        <v>0</v>
      </c>
      <c r="J18" s="21">
        <f>COUNTIFS(Hires!$G:$G,$B18,Hires!$B:$B,J$5)</f>
        <v>0</v>
      </c>
      <c r="K18" s="21">
        <f>COUNTIFS(Hires!$G:$G,$B18,Hires!$B:$B,K$5)</f>
        <v>0</v>
      </c>
      <c r="L18" s="21">
        <f>COUNTIFS(Hires!$G:$G,$B18,Hires!$B:$B,L$5)</f>
        <v>0</v>
      </c>
      <c r="M18" s="21">
        <f>COUNTIFS(Hires!$G:$G,$B18,Hires!$B:$B,M$5)</f>
        <v>0</v>
      </c>
      <c r="N18" s="35">
        <f>COUNTIFS(Hires!$G:$G,$B18,Hires!$B:$B,N$5)</f>
        <v>0</v>
      </c>
      <c r="O18" s="36"/>
      <c r="P18" s="29">
        <f>COUNTIFS(Terms!$I:$I,$B22,Terms!$E:$E,P$5)</f>
        <v>0</v>
      </c>
      <c r="Q18" s="30">
        <f>COUNTIFS(Terms!$I:$I,$B22,Terms!$E:$E,Q$5)</f>
        <v>0</v>
      </c>
      <c r="R18" s="24">
        <f>COUNTIFS(Terms!$I:$I,$B22,Terms!$E:$E,R$5)</f>
        <v>0</v>
      </c>
    </row>
    <row r="19" spans="1:18" ht="19.5" x14ac:dyDescent="0.25">
      <c r="A19" s="54" t="s">
        <v>42</v>
      </c>
      <c r="B19" s="15">
        <v>1</v>
      </c>
      <c r="C19" s="10"/>
      <c r="D19" s="37">
        <f t="shared" ref="D19:N19" si="1">IFERROR(D15/SUM($D$15:$N$15),0)</f>
        <v>0</v>
      </c>
      <c r="E19" s="37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9">
        <f t="shared" si="1"/>
        <v>0</v>
      </c>
      <c r="O19" s="10"/>
      <c r="P19" s="40">
        <f>IFERROR(P15/SUM($P$15:$Q$15),0)</f>
        <v>0</v>
      </c>
      <c r="Q19" s="41">
        <f>IFERROR(Q15/SUM($P$15:$Q$15),0)</f>
        <v>0</v>
      </c>
      <c r="R19" s="78">
        <f t="shared" ref="R19:R21" si="2">Q19+P19</f>
        <v>0</v>
      </c>
    </row>
    <row r="20" spans="1:18" ht="19.5" x14ac:dyDescent="0.25">
      <c r="A20" s="54" t="s">
        <v>43</v>
      </c>
      <c r="B20" s="15">
        <v>2</v>
      </c>
      <c r="C20" s="10"/>
      <c r="D20" s="37">
        <f t="shared" ref="D20:N20" si="3">IFERROR(D16/SUM($D$16:$N$16),0)</f>
        <v>0</v>
      </c>
      <c r="E20" s="37">
        <f t="shared" si="3"/>
        <v>0</v>
      </c>
      <c r="F20" s="38">
        <f t="shared" si="3"/>
        <v>0</v>
      </c>
      <c r="G20" s="38">
        <f t="shared" si="3"/>
        <v>0</v>
      </c>
      <c r="H20" s="38">
        <f t="shared" si="3"/>
        <v>0</v>
      </c>
      <c r="I20" s="38">
        <f t="shared" si="3"/>
        <v>0</v>
      </c>
      <c r="J20" s="38">
        <f t="shared" si="3"/>
        <v>0</v>
      </c>
      <c r="K20" s="38">
        <f t="shared" si="3"/>
        <v>0</v>
      </c>
      <c r="L20" s="38">
        <f t="shared" si="3"/>
        <v>0</v>
      </c>
      <c r="M20" s="38">
        <f t="shared" si="3"/>
        <v>0</v>
      </c>
      <c r="N20" s="39">
        <f t="shared" si="3"/>
        <v>0</v>
      </c>
      <c r="O20" s="10"/>
      <c r="P20" s="42">
        <f>IFERROR(P16/SUM($P$16:$Q$16),0)</f>
        <v>0</v>
      </c>
      <c r="Q20" s="43">
        <f>IFERROR(Q16/SUM($P$16:$Q$16),0)</f>
        <v>0</v>
      </c>
      <c r="R20" s="79">
        <f t="shared" si="2"/>
        <v>0</v>
      </c>
    </row>
    <row r="21" spans="1:18" ht="19.5" x14ac:dyDescent="0.25">
      <c r="A21" s="55" t="s">
        <v>45</v>
      </c>
      <c r="B21" s="15">
        <v>3</v>
      </c>
      <c r="C21" s="10"/>
      <c r="D21" s="37">
        <f t="shared" ref="D21:N21" si="4">IFERROR(D17/SUM($D$17:$N$17),0)</f>
        <v>0</v>
      </c>
      <c r="E21" s="37">
        <f t="shared" si="4"/>
        <v>0</v>
      </c>
      <c r="F21" s="38">
        <f t="shared" si="4"/>
        <v>0</v>
      </c>
      <c r="G21" s="38">
        <f t="shared" si="4"/>
        <v>0</v>
      </c>
      <c r="H21" s="38">
        <f t="shared" si="4"/>
        <v>0</v>
      </c>
      <c r="I21" s="38">
        <f t="shared" si="4"/>
        <v>0</v>
      </c>
      <c r="J21" s="38">
        <f t="shared" si="4"/>
        <v>0</v>
      </c>
      <c r="K21" s="38">
        <f t="shared" si="4"/>
        <v>0</v>
      </c>
      <c r="L21" s="38">
        <f t="shared" si="4"/>
        <v>0</v>
      </c>
      <c r="M21" s="38">
        <f t="shared" si="4"/>
        <v>0</v>
      </c>
      <c r="N21" s="39">
        <f t="shared" si="4"/>
        <v>0</v>
      </c>
      <c r="O21" s="10"/>
      <c r="P21" s="42">
        <f>IFERROR(P17/SUM($P$17:$Q$17),0)</f>
        <v>0</v>
      </c>
      <c r="Q21" s="43">
        <f>IFERROR(Q17/SUM($P$17:$Q$17),0)</f>
        <v>0</v>
      </c>
      <c r="R21" s="79">
        <f t="shared" si="2"/>
        <v>0</v>
      </c>
    </row>
    <row r="22" spans="1:18" ht="20.25" thickBot="1" x14ac:dyDescent="0.3">
      <c r="A22" s="56" t="s">
        <v>44</v>
      </c>
      <c r="B22" s="15">
        <v>4</v>
      </c>
      <c r="C22" s="10"/>
      <c r="D22" s="44">
        <f t="shared" ref="D22:N22" si="5">IFERROR(D18/SUM($D$18:$N$18),0)</f>
        <v>0</v>
      </c>
      <c r="E22" s="44">
        <f t="shared" si="5"/>
        <v>0</v>
      </c>
      <c r="F22" s="45">
        <f t="shared" si="5"/>
        <v>0</v>
      </c>
      <c r="G22" s="45">
        <f t="shared" si="5"/>
        <v>0</v>
      </c>
      <c r="H22" s="45">
        <f t="shared" si="5"/>
        <v>0</v>
      </c>
      <c r="I22" s="45">
        <f t="shared" si="5"/>
        <v>0</v>
      </c>
      <c r="J22" s="45">
        <f t="shared" si="5"/>
        <v>0</v>
      </c>
      <c r="K22" s="45">
        <f t="shared" si="5"/>
        <v>0</v>
      </c>
      <c r="L22" s="45">
        <f t="shared" si="5"/>
        <v>0</v>
      </c>
      <c r="M22" s="45">
        <f t="shared" si="5"/>
        <v>0</v>
      </c>
      <c r="N22" s="46">
        <f t="shared" si="5"/>
        <v>0</v>
      </c>
      <c r="O22" s="10"/>
      <c r="P22" s="47">
        <f>IFERROR(P18/SUM($P$18:$Q$18),0)</f>
        <v>0</v>
      </c>
      <c r="Q22" s="48">
        <f>IFERROR(Q18/SUM($P$18:$Q$18),0)</f>
        <v>0</v>
      </c>
      <c r="R22" s="80">
        <f>+Q22+P22</f>
        <v>0</v>
      </c>
    </row>
    <row r="23" spans="1:18" ht="20.25" thickBot="1" x14ac:dyDescent="0.3">
      <c r="A23" s="53" t="s">
        <v>6</v>
      </c>
      <c r="B23" s="15"/>
      <c r="C23" s="10"/>
      <c r="D23" s="49">
        <f t="shared" ref="D23:N23" si="6">IFERROR(D14/SUM($D$14:$N$14),0)</f>
        <v>0</v>
      </c>
      <c r="E23" s="49">
        <f t="shared" si="6"/>
        <v>0</v>
      </c>
      <c r="F23" s="50">
        <f t="shared" si="6"/>
        <v>0</v>
      </c>
      <c r="G23" s="50">
        <f t="shared" si="6"/>
        <v>0</v>
      </c>
      <c r="H23" s="50">
        <f t="shared" si="6"/>
        <v>0</v>
      </c>
      <c r="I23" s="50">
        <f t="shared" si="6"/>
        <v>0</v>
      </c>
      <c r="J23" s="50">
        <f t="shared" si="6"/>
        <v>0</v>
      </c>
      <c r="K23" s="50">
        <f t="shared" si="6"/>
        <v>0</v>
      </c>
      <c r="L23" s="50">
        <f t="shared" si="6"/>
        <v>0</v>
      </c>
      <c r="M23" s="50">
        <f t="shared" si="6"/>
        <v>0</v>
      </c>
      <c r="N23" s="51">
        <f t="shared" si="6"/>
        <v>0</v>
      </c>
      <c r="O23" s="10"/>
      <c r="P23" s="49">
        <f>IFERROR(P14/SUM($P$14:$Q$14),0)</f>
        <v>0</v>
      </c>
      <c r="Q23" s="51">
        <f>IFERROR(Q14/SUM($P$14:$Q$14),0)</f>
        <v>0</v>
      </c>
      <c r="R23" s="52">
        <f>IFERROR(+Q23+P23,0)</f>
        <v>0</v>
      </c>
    </row>
  </sheetData>
  <mergeCells count="4">
    <mergeCell ref="D4:N4"/>
    <mergeCell ref="A4:A5"/>
    <mergeCell ref="A2:Q2"/>
    <mergeCell ref="P4:R4"/>
  </mergeCells>
  <printOptions horizontalCentered="1" verticalCentered="1"/>
  <pageMargins left="0" right="0" top="0" bottom="0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03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9.140625" defaultRowHeight="14.25" outlineLevelRow="1" outlineLevelCol="1" x14ac:dyDescent="0.2"/>
  <cols>
    <col min="1" max="1" width="30.5703125" style="1" customWidth="1"/>
    <col min="2" max="2" width="14.28515625" style="1" bestFit="1" customWidth="1"/>
    <col min="3" max="3" width="12.7109375" style="1" customWidth="1"/>
    <col min="4" max="4" width="15.28515625" style="1" customWidth="1"/>
    <col min="5" max="5" width="14.7109375" style="1" customWidth="1"/>
    <col min="6" max="6" width="46.7109375" style="1" customWidth="1"/>
    <col min="7" max="8" width="11.140625" style="1" hidden="1" customWidth="1" outlineLevel="1"/>
    <col min="9" max="9" width="4.28515625" style="1" customWidth="1" collapsed="1"/>
    <col min="10" max="16384" width="9.140625" style="1"/>
  </cols>
  <sheetData>
    <row r="1" spans="1:8" ht="15" outlineLevel="1" x14ac:dyDescent="0.25">
      <c r="A1"/>
      <c r="B1" t="s">
        <v>83</v>
      </c>
      <c r="C1"/>
      <c r="D1" t="s">
        <v>84</v>
      </c>
      <c r="E1" t="s">
        <v>85</v>
      </c>
      <c r="F1"/>
    </row>
    <row r="2" spans="1:8" s="8" customFormat="1" ht="16.5" x14ac:dyDescent="0.25">
      <c r="A2" s="5" t="s">
        <v>8</v>
      </c>
      <c r="B2" s="7" t="s">
        <v>7</v>
      </c>
      <c r="C2" s="7" t="s">
        <v>11</v>
      </c>
      <c r="D2" s="7" t="s">
        <v>9</v>
      </c>
      <c r="E2" s="7" t="s">
        <v>76</v>
      </c>
      <c r="F2" s="7" t="s">
        <v>48</v>
      </c>
      <c r="G2" s="82" t="s">
        <v>47</v>
      </c>
      <c r="H2" s="82" t="s">
        <v>82</v>
      </c>
    </row>
    <row r="3" spans="1:8" ht="14.45" customHeight="1" x14ac:dyDescent="0.2">
      <c r="A3" s="59"/>
      <c r="B3" s="57"/>
      <c r="C3" s="58"/>
      <c r="D3" s="57"/>
      <c r="E3" s="57"/>
      <c r="F3" s="60"/>
      <c r="G3" s="4" t="str">
        <f t="shared" ref="G3:G34" si="0">IF($C3="","",IF(MONTH($C3)&gt;9,4,IF(MONTH($C3)&gt;6,3,IF(MONTH($C3)&gt;3,2,1))))</f>
        <v/>
      </c>
      <c r="H3" s="4" t="str">
        <f t="shared" ref="H3:H34" si="1">IF($C3="","",YEAR($C3))</f>
        <v/>
      </c>
    </row>
    <row r="4" spans="1:8" x14ac:dyDescent="0.2">
      <c r="A4" s="59"/>
      <c r="B4" s="57"/>
      <c r="C4" s="58"/>
      <c r="D4" s="57"/>
      <c r="E4" s="57"/>
      <c r="F4" s="60"/>
      <c r="G4" s="4" t="str">
        <f t="shared" si="0"/>
        <v/>
      </c>
      <c r="H4" s="4" t="str">
        <f t="shared" si="1"/>
        <v/>
      </c>
    </row>
    <row r="5" spans="1:8" x14ac:dyDescent="0.2">
      <c r="A5" s="59"/>
      <c r="B5" s="57"/>
      <c r="C5" s="58"/>
      <c r="D5" s="57"/>
      <c r="E5" s="57"/>
      <c r="F5" s="61"/>
      <c r="G5" s="4" t="str">
        <f t="shared" si="0"/>
        <v/>
      </c>
      <c r="H5" s="4" t="str">
        <f t="shared" si="1"/>
        <v/>
      </c>
    </row>
    <row r="6" spans="1:8" x14ac:dyDescent="0.2">
      <c r="A6" s="59"/>
      <c r="B6" s="57"/>
      <c r="C6" s="58"/>
      <c r="D6" s="57"/>
      <c r="E6" s="57"/>
      <c r="F6" s="61"/>
      <c r="G6" s="4" t="str">
        <f t="shared" si="0"/>
        <v/>
      </c>
      <c r="H6" s="4" t="str">
        <f t="shared" si="1"/>
        <v/>
      </c>
    </row>
    <row r="7" spans="1:8" x14ac:dyDescent="0.2">
      <c r="A7" s="59"/>
      <c r="B7" s="57"/>
      <c r="C7" s="58"/>
      <c r="D7" s="57"/>
      <c r="E7" s="57"/>
      <c r="F7" s="61"/>
      <c r="G7" s="4" t="str">
        <f t="shared" si="0"/>
        <v/>
      </c>
      <c r="H7" s="4" t="str">
        <f t="shared" si="1"/>
        <v/>
      </c>
    </row>
    <row r="8" spans="1:8" x14ac:dyDescent="0.2">
      <c r="A8" s="59"/>
      <c r="B8" s="57"/>
      <c r="C8" s="58"/>
      <c r="D8" s="57"/>
      <c r="E8" s="57"/>
      <c r="F8" s="61"/>
      <c r="G8" s="4" t="str">
        <f t="shared" si="0"/>
        <v/>
      </c>
      <c r="H8" s="4" t="str">
        <f t="shared" si="1"/>
        <v/>
      </c>
    </row>
    <row r="9" spans="1:8" ht="14.45" customHeight="1" x14ac:dyDescent="0.2">
      <c r="A9" s="59"/>
      <c r="B9" s="57"/>
      <c r="C9" s="58"/>
      <c r="D9" s="57"/>
      <c r="E9" s="57"/>
      <c r="F9" s="60"/>
      <c r="G9" s="4" t="str">
        <f t="shared" si="0"/>
        <v/>
      </c>
      <c r="H9" s="4" t="str">
        <f t="shared" si="1"/>
        <v/>
      </c>
    </row>
    <row r="10" spans="1:8" ht="14.45" customHeight="1" x14ac:dyDescent="0.2">
      <c r="A10" s="59"/>
      <c r="B10" s="57"/>
      <c r="C10" s="58"/>
      <c r="D10" s="57"/>
      <c r="E10" s="57"/>
      <c r="F10" s="60"/>
      <c r="G10" s="4" t="str">
        <f t="shared" si="0"/>
        <v/>
      </c>
      <c r="H10" s="4" t="str">
        <f t="shared" si="1"/>
        <v/>
      </c>
    </row>
    <row r="11" spans="1:8" ht="14.45" customHeight="1" x14ac:dyDescent="0.2">
      <c r="A11" s="59"/>
      <c r="B11" s="57"/>
      <c r="C11" s="58"/>
      <c r="D11" s="57"/>
      <c r="E11" s="57"/>
      <c r="F11" s="61"/>
      <c r="G11" s="4" t="str">
        <f t="shared" si="0"/>
        <v/>
      </c>
      <c r="H11" s="4" t="str">
        <f t="shared" si="1"/>
        <v/>
      </c>
    </row>
    <row r="12" spans="1:8" ht="14.45" customHeight="1" x14ac:dyDescent="0.2">
      <c r="A12" s="59"/>
      <c r="B12" s="57"/>
      <c r="C12" s="58"/>
      <c r="D12" s="57"/>
      <c r="E12" s="57"/>
      <c r="F12" s="61"/>
      <c r="G12" s="4" t="str">
        <f t="shared" si="0"/>
        <v/>
      </c>
      <c r="H12" s="4" t="str">
        <f t="shared" si="1"/>
        <v/>
      </c>
    </row>
    <row r="13" spans="1:8" ht="14.45" customHeight="1" x14ac:dyDescent="0.2">
      <c r="A13" s="59"/>
      <c r="B13" s="57"/>
      <c r="C13" s="58"/>
      <c r="D13" s="57"/>
      <c r="E13" s="57"/>
      <c r="F13" s="60"/>
      <c r="G13" s="4" t="str">
        <f t="shared" si="0"/>
        <v/>
      </c>
      <c r="H13" s="4" t="str">
        <f t="shared" si="1"/>
        <v/>
      </c>
    </row>
    <row r="14" spans="1:8" x14ac:dyDescent="0.2">
      <c r="A14" s="59"/>
      <c r="B14" s="57"/>
      <c r="C14" s="58"/>
      <c r="D14" s="57"/>
      <c r="E14" s="57"/>
      <c r="F14" s="60"/>
      <c r="G14" s="4" t="str">
        <f t="shared" si="0"/>
        <v/>
      </c>
      <c r="H14" s="4" t="str">
        <f t="shared" si="1"/>
        <v/>
      </c>
    </row>
    <row r="15" spans="1:8" x14ac:dyDescent="0.2">
      <c r="A15" s="59"/>
      <c r="B15" s="57"/>
      <c r="C15" s="58"/>
      <c r="D15" s="57"/>
      <c r="E15" s="57"/>
      <c r="F15" s="60"/>
      <c r="G15" s="4" t="str">
        <f t="shared" si="0"/>
        <v/>
      </c>
      <c r="H15" s="4" t="str">
        <f t="shared" si="1"/>
        <v/>
      </c>
    </row>
    <row r="16" spans="1:8" ht="14.45" customHeight="1" x14ac:dyDescent="0.2">
      <c r="A16" s="59"/>
      <c r="B16" s="57"/>
      <c r="C16" s="58"/>
      <c r="D16" s="57"/>
      <c r="E16" s="57"/>
      <c r="F16" s="60"/>
      <c r="G16" s="4" t="str">
        <f t="shared" si="0"/>
        <v/>
      </c>
      <c r="H16" s="4" t="str">
        <f t="shared" si="1"/>
        <v/>
      </c>
    </row>
    <row r="17" spans="1:8" x14ac:dyDescent="0.2">
      <c r="A17" s="59"/>
      <c r="B17" s="57"/>
      <c r="C17" s="58"/>
      <c r="D17" s="57"/>
      <c r="E17" s="57"/>
      <c r="F17" s="60"/>
      <c r="G17" s="4" t="str">
        <f t="shared" si="0"/>
        <v/>
      </c>
      <c r="H17" s="4" t="str">
        <f t="shared" si="1"/>
        <v/>
      </c>
    </row>
    <row r="18" spans="1:8" x14ac:dyDescent="0.2">
      <c r="A18" s="59"/>
      <c r="B18" s="57"/>
      <c r="C18" s="58"/>
      <c r="D18" s="57"/>
      <c r="E18" s="57"/>
      <c r="F18" s="60"/>
      <c r="G18" s="4" t="str">
        <f t="shared" si="0"/>
        <v/>
      </c>
      <c r="H18" s="4" t="str">
        <f t="shared" si="1"/>
        <v/>
      </c>
    </row>
    <row r="19" spans="1:8" x14ac:dyDescent="0.2">
      <c r="A19" s="59"/>
      <c r="B19" s="57"/>
      <c r="C19" s="58"/>
      <c r="D19" s="57"/>
      <c r="E19" s="57"/>
      <c r="F19" s="60"/>
      <c r="G19" s="4" t="str">
        <f t="shared" si="0"/>
        <v/>
      </c>
      <c r="H19" s="4" t="str">
        <f t="shared" si="1"/>
        <v/>
      </c>
    </row>
    <row r="20" spans="1:8" x14ac:dyDescent="0.2">
      <c r="A20" s="59"/>
      <c r="B20" s="57"/>
      <c r="C20" s="58"/>
      <c r="D20" s="57"/>
      <c r="E20" s="57"/>
      <c r="F20" s="60"/>
      <c r="G20" s="4" t="str">
        <f t="shared" si="0"/>
        <v/>
      </c>
      <c r="H20" s="4" t="str">
        <f t="shared" si="1"/>
        <v/>
      </c>
    </row>
    <row r="21" spans="1:8" x14ac:dyDescent="0.2">
      <c r="A21" s="59"/>
      <c r="B21" s="57"/>
      <c r="C21" s="58"/>
      <c r="D21" s="57"/>
      <c r="E21" s="57"/>
      <c r="F21" s="60"/>
      <c r="G21" s="4" t="str">
        <f t="shared" si="0"/>
        <v/>
      </c>
      <c r="H21" s="4" t="str">
        <f t="shared" si="1"/>
        <v/>
      </c>
    </row>
    <row r="22" spans="1:8" x14ac:dyDescent="0.2">
      <c r="A22" s="59"/>
      <c r="B22" s="57"/>
      <c r="C22" s="58"/>
      <c r="D22" s="57"/>
      <c r="E22" s="57"/>
      <c r="F22" s="60"/>
      <c r="G22" s="4" t="str">
        <f t="shared" si="0"/>
        <v/>
      </c>
      <c r="H22" s="4" t="str">
        <f t="shared" si="1"/>
        <v/>
      </c>
    </row>
    <row r="23" spans="1:8" x14ac:dyDescent="0.2">
      <c r="A23" s="59"/>
      <c r="B23" s="57"/>
      <c r="C23" s="58"/>
      <c r="D23" s="57"/>
      <c r="E23" s="57"/>
      <c r="F23" s="60"/>
      <c r="G23" s="4" t="str">
        <f t="shared" si="0"/>
        <v/>
      </c>
      <c r="H23" s="4" t="str">
        <f t="shared" si="1"/>
        <v/>
      </c>
    </row>
    <row r="24" spans="1:8" x14ac:dyDescent="0.2">
      <c r="A24" s="59"/>
      <c r="B24" s="57"/>
      <c r="C24" s="58"/>
      <c r="D24" s="57"/>
      <c r="E24" s="57"/>
      <c r="F24" s="60"/>
      <c r="G24" s="4" t="str">
        <f t="shared" si="0"/>
        <v/>
      </c>
      <c r="H24" s="4" t="str">
        <f t="shared" si="1"/>
        <v/>
      </c>
    </row>
    <row r="25" spans="1:8" x14ac:dyDescent="0.2">
      <c r="A25" s="59"/>
      <c r="B25" s="57"/>
      <c r="C25" s="58"/>
      <c r="D25" s="57"/>
      <c r="E25" s="57"/>
      <c r="F25" s="60"/>
      <c r="G25" s="4" t="str">
        <f t="shared" si="0"/>
        <v/>
      </c>
      <c r="H25" s="4" t="str">
        <f t="shared" si="1"/>
        <v/>
      </c>
    </row>
    <row r="26" spans="1:8" x14ac:dyDescent="0.2">
      <c r="A26" s="59"/>
      <c r="B26" s="57"/>
      <c r="C26" s="58"/>
      <c r="D26" s="57"/>
      <c r="E26" s="57"/>
      <c r="F26" s="60"/>
      <c r="G26" s="4" t="str">
        <f t="shared" si="0"/>
        <v/>
      </c>
      <c r="H26" s="4" t="str">
        <f t="shared" si="1"/>
        <v/>
      </c>
    </row>
    <row r="27" spans="1:8" x14ac:dyDescent="0.2">
      <c r="A27" s="59"/>
      <c r="B27" s="57"/>
      <c r="C27" s="58"/>
      <c r="D27" s="57"/>
      <c r="E27" s="57"/>
      <c r="F27" s="60"/>
      <c r="G27" s="4" t="str">
        <f t="shared" si="0"/>
        <v/>
      </c>
      <c r="H27" s="4" t="str">
        <f t="shared" si="1"/>
        <v/>
      </c>
    </row>
    <row r="28" spans="1:8" x14ac:dyDescent="0.2">
      <c r="A28" s="59"/>
      <c r="B28" s="57"/>
      <c r="C28" s="58"/>
      <c r="D28" s="57"/>
      <c r="E28" s="57"/>
      <c r="F28" s="60"/>
      <c r="G28" s="4" t="str">
        <f t="shared" si="0"/>
        <v/>
      </c>
      <c r="H28" s="4" t="str">
        <f t="shared" si="1"/>
        <v/>
      </c>
    </row>
    <row r="29" spans="1:8" x14ac:dyDescent="0.2">
      <c r="A29" s="59"/>
      <c r="B29" s="57"/>
      <c r="C29" s="58"/>
      <c r="D29" s="57"/>
      <c r="E29" s="57"/>
      <c r="F29" s="60"/>
      <c r="G29" s="4" t="str">
        <f t="shared" si="0"/>
        <v/>
      </c>
      <c r="H29" s="4" t="str">
        <f t="shared" si="1"/>
        <v/>
      </c>
    </row>
    <row r="30" spans="1:8" x14ac:dyDescent="0.2">
      <c r="A30" s="59"/>
      <c r="B30" s="57"/>
      <c r="C30" s="58"/>
      <c r="D30" s="57"/>
      <c r="E30" s="57"/>
      <c r="F30" s="60"/>
      <c r="G30" s="4" t="str">
        <f t="shared" si="0"/>
        <v/>
      </c>
      <c r="H30" s="4" t="str">
        <f t="shared" si="1"/>
        <v/>
      </c>
    </row>
    <row r="31" spans="1:8" x14ac:dyDescent="0.2">
      <c r="A31" s="59"/>
      <c r="B31" s="57"/>
      <c r="C31" s="58"/>
      <c r="D31" s="57"/>
      <c r="E31" s="57"/>
      <c r="F31" s="60"/>
      <c r="G31" s="4" t="str">
        <f t="shared" si="0"/>
        <v/>
      </c>
      <c r="H31" s="4" t="str">
        <f t="shared" si="1"/>
        <v/>
      </c>
    </row>
    <row r="32" spans="1:8" x14ac:dyDescent="0.2">
      <c r="A32" s="59"/>
      <c r="B32" s="57"/>
      <c r="C32" s="58"/>
      <c r="D32" s="57"/>
      <c r="E32" s="57"/>
      <c r="F32" s="60"/>
      <c r="G32" s="4" t="str">
        <f t="shared" si="0"/>
        <v/>
      </c>
      <c r="H32" s="4" t="str">
        <f t="shared" si="1"/>
        <v/>
      </c>
    </row>
    <row r="33" spans="1:8" x14ac:dyDescent="0.2">
      <c r="A33" s="59"/>
      <c r="B33" s="57"/>
      <c r="C33" s="58"/>
      <c r="D33" s="57"/>
      <c r="E33" s="57"/>
      <c r="F33" s="60"/>
      <c r="G33" s="4" t="str">
        <f t="shared" si="0"/>
        <v/>
      </c>
      <c r="H33" s="4" t="str">
        <f t="shared" si="1"/>
        <v/>
      </c>
    </row>
    <row r="34" spans="1:8" x14ac:dyDescent="0.2">
      <c r="A34" s="59"/>
      <c r="B34" s="57"/>
      <c r="C34" s="58"/>
      <c r="D34" s="57"/>
      <c r="E34" s="57"/>
      <c r="F34" s="60"/>
      <c r="G34" s="4" t="str">
        <f t="shared" si="0"/>
        <v/>
      </c>
      <c r="H34" s="4" t="str">
        <f t="shared" si="1"/>
        <v/>
      </c>
    </row>
    <row r="35" spans="1:8" x14ac:dyDescent="0.2">
      <c r="A35" s="59"/>
      <c r="B35" s="57"/>
      <c r="C35" s="58"/>
      <c r="D35" s="57"/>
      <c r="E35" s="57"/>
      <c r="F35" s="60"/>
      <c r="G35" s="4" t="str">
        <f t="shared" ref="G35:G66" si="2">IF($C35="","",IF(MONTH($C35)&gt;9,4,IF(MONTH($C35)&gt;6,3,IF(MONTH($C35)&gt;3,2,1))))</f>
        <v/>
      </c>
      <c r="H35" s="4" t="str">
        <f t="shared" ref="H35:H66" si="3">IF($C35="","",YEAR($C35))</f>
        <v/>
      </c>
    </row>
    <row r="36" spans="1:8" x14ac:dyDescent="0.2">
      <c r="A36" s="59"/>
      <c r="B36" s="57"/>
      <c r="C36" s="58"/>
      <c r="D36" s="57"/>
      <c r="E36" s="57"/>
      <c r="F36" s="60"/>
      <c r="G36" s="4" t="str">
        <f t="shared" si="2"/>
        <v/>
      </c>
      <c r="H36" s="4" t="str">
        <f t="shared" si="3"/>
        <v/>
      </c>
    </row>
    <row r="37" spans="1:8" x14ac:dyDescent="0.2">
      <c r="A37" s="59"/>
      <c r="B37" s="57"/>
      <c r="C37" s="58"/>
      <c r="D37" s="57"/>
      <c r="E37" s="57"/>
      <c r="F37" s="60"/>
      <c r="G37" s="4" t="str">
        <f t="shared" si="2"/>
        <v/>
      </c>
      <c r="H37" s="4" t="str">
        <f t="shared" si="3"/>
        <v/>
      </c>
    </row>
    <row r="38" spans="1:8" x14ac:dyDescent="0.2">
      <c r="A38" s="59"/>
      <c r="B38" s="57"/>
      <c r="C38" s="58"/>
      <c r="D38" s="57"/>
      <c r="E38" s="57"/>
      <c r="F38" s="60"/>
      <c r="G38" s="4" t="str">
        <f t="shared" si="2"/>
        <v/>
      </c>
      <c r="H38" s="4" t="str">
        <f t="shared" si="3"/>
        <v/>
      </c>
    </row>
    <row r="39" spans="1:8" x14ac:dyDescent="0.2">
      <c r="A39" s="59"/>
      <c r="B39" s="57"/>
      <c r="C39" s="58"/>
      <c r="D39" s="57"/>
      <c r="E39" s="57"/>
      <c r="F39" s="60"/>
      <c r="G39" s="4" t="str">
        <f t="shared" si="2"/>
        <v/>
      </c>
      <c r="H39" s="4" t="str">
        <f t="shared" si="3"/>
        <v/>
      </c>
    </row>
    <row r="40" spans="1:8" x14ac:dyDescent="0.2">
      <c r="A40" s="59"/>
      <c r="B40" s="57"/>
      <c r="C40" s="58"/>
      <c r="D40" s="57"/>
      <c r="E40" s="57"/>
      <c r="F40" s="60"/>
      <c r="G40" s="4" t="str">
        <f t="shared" si="2"/>
        <v/>
      </c>
      <c r="H40" s="4" t="str">
        <f t="shared" si="3"/>
        <v/>
      </c>
    </row>
    <row r="41" spans="1:8" x14ac:dyDescent="0.2">
      <c r="A41" s="59"/>
      <c r="B41" s="57"/>
      <c r="C41" s="58"/>
      <c r="D41" s="57"/>
      <c r="E41" s="57"/>
      <c r="F41" s="60"/>
      <c r="G41" s="4" t="str">
        <f t="shared" si="2"/>
        <v/>
      </c>
      <c r="H41" s="4" t="str">
        <f t="shared" si="3"/>
        <v/>
      </c>
    </row>
    <row r="42" spans="1:8" x14ac:dyDescent="0.2">
      <c r="A42" s="59"/>
      <c r="B42" s="57"/>
      <c r="C42" s="58"/>
      <c r="D42" s="57"/>
      <c r="E42" s="57"/>
      <c r="F42" s="60"/>
      <c r="G42" s="4" t="str">
        <f t="shared" si="2"/>
        <v/>
      </c>
      <c r="H42" s="4" t="str">
        <f t="shared" si="3"/>
        <v/>
      </c>
    </row>
    <row r="43" spans="1:8" x14ac:dyDescent="0.2">
      <c r="A43" s="59"/>
      <c r="B43" s="57"/>
      <c r="C43" s="58"/>
      <c r="D43" s="57"/>
      <c r="E43" s="57"/>
      <c r="F43" s="60"/>
      <c r="G43" s="4" t="str">
        <f t="shared" si="2"/>
        <v/>
      </c>
      <c r="H43" s="4" t="str">
        <f t="shared" si="3"/>
        <v/>
      </c>
    </row>
    <row r="44" spans="1:8" x14ac:dyDescent="0.2">
      <c r="A44" s="59"/>
      <c r="B44" s="57"/>
      <c r="C44" s="58"/>
      <c r="D44" s="57"/>
      <c r="E44" s="57"/>
      <c r="F44" s="60"/>
      <c r="G44" s="4" t="str">
        <f t="shared" si="2"/>
        <v/>
      </c>
      <c r="H44" s="4" t="str">
        <f t="shared" si="3"/>
        <v/>
      </c>
    </row>
    <row r="45" spans="1:8" x14ac:dyDescent="0.2">
      <c r="A45" s="59"/>
      <c r="B45" s="57"/>
      <c r="C45" s="58"/>
      <c r="D45" s="57"/>
      <c r="E45" s="57"/>
      <c r="F45" s="60"/>
      <c r="G45" s="4" t="str">
        <f t="shared" si="2"/>
        <v/>
      </c>
      <c r="H45" s="4" t="str">
        <f t="shared" si="3"/>
        <v/>
      </c>
    </row>
    <row r="46" spans="1:8" x14ac:dyDescent="0.2">
      <c r="A46" s="59"/>
      <c r="B46" s="57"/>
      <c r="C46" s="58"/>
      <c r="D46" s="57"/>
      <c r="E46" s="57"/>
      <c r="F46" s="60"/>
      <c r="G46" s="4" t="str">
        <f t="shared" si="2"/>
        <v/>
      </c>
      <c r="H46" s="4" t="str">
        <f t="shared" si="3"/>
        <v/>
      </c>
    </row>
    <row r="47" spans="1:8" x14ac:dyDescent="0.2">
      <c r="A47" s="59"/>
      <c r="B47" s="57"/>
      <c r="C47" s="58"/>
      <c r="D47" s="57"/>
      <c r="E47" s="57"/>
      <c r="F47" s="60"/>
      <c r="G47" s="4" t="str">
        <f t="shared" si="2"/>
        <v/>
      </c>
      <c r="H47" s="4" t="str">
        <f t="shared" si="3"/>
        <v/>
      </c>
    </row>
    <row r="48" spans="1:8" x14ac:dyDescent="0.2">
      <c r="A48" s="59"/>
      <c r="B48" s="57"/>
      <c r="C48" s="58"/>
      <c r="D48" s="57"/>
      <c r="E48" s="57"/>
      <c r="F48" s="60"/>
      <c r="G48" s="4" t="str">
        <f t="shared" si="2"/>
        <v/>
      </c>
      <c r="H48" s="4" t="str">
        <f t="shared" si="3"/>
        <v/>
      </c>
    </row>
    <row r="49" spans="1:8" x14ac:dyDescent="0.2">
      <c r="A49" s="59"/>
      <c r="B49" s="57"/>
      <c r="C49" s="58"/>
      <c r="D49" s="57"/>
      <c r="E49" s="57"/>
      <c r="F49" s="60"/>
      <c r="G49" s="4" t="str">
        <f t="shared" si="2"/>
        <v/>
      </c>
      <c r="H49" s="4" t="str">
        <f t="shared" si="3"/>
        <v/>
      </c>
    </row>
    <row r="50" spans="1:8" x14ac:dyDescent="0.2">
      <c r="A50" s="59"/>
      <c r="B50" s="57"/>
      <c r="C50" s="58"/>
      <c r="D50" s="57"/>
      <c r="E50" s="57"/>
      <c r="F50" s="60"/>
      <c r="G50" s="4" t="str">
        <f t="shared" si="2"/>
        <v/>
      </c>
      <c r="H50" s="4" t="str">
        <f t="shared" si="3"/>
        <v/>
      </c>
    </row>
    <row r="51" spans="1:8" x14ac:dyDescent="0.2">
      <c r="A51" s="59"/>
      <c r="B51" s="57"/>
      <c r="C51" s="58"/>
      <c r="D51" s="57"/>
      <c r="E51" s="57"/>
      <c r="F51" s="60"/>
      <c r="G51" s="4" t="str">
        <f t="shared" si="2"/>
        <v/>
      </c>
      <c r="H51" s="4" t="str">
        <f t="shared" si="3"/>
        <v/>
      </c>
    </row>
    <row r="52" spans="1:8" x14ac:dyDescent="0.2">
      <c r="A52" s="59"/>
      <c r="B52" s="57"/>
      <c r="C52" s="58"/>
      <c r="D52" s="57"/>
      <c r="E52" s="57"/>
      <c r="F52" s="60"/>
      <c r="G52" s="4" t="str">
        <f t="shared" si="2"/>
        <v/>
      </c>
      <c r="H52" s="4" t="str">
        <f t="shared" si="3"/>
        <v/>
      </c>
    </row>
    <row r="53" spans="1:8" x14ac:dyDescent="0.2">
      <c r="A53" s="59"/>
      <c r="B53" s="57"/>
      <c r="C53" s="58"/>
      <c r="D53" s="57"/>
      <c r="E53" s="57"/>
      <c r="F53" s="62"/>
      <c r="G53" s="4" t="str">
        <f t="shared" si="2"/>
        <v/>
      </c>
      <c r="H53" s="4" t="str">
        <f t="shared" si="3"/>
        <v/>
      </c>
    </row>
    <row r="54" spans="1:8" x14ac:dyDescent="0.2">
      <c r="A54" s="59"/>
      <c r="B54" s="57"/>
      <c r="C54" s="58"/>
      <c r="D54" s="57"/>
      <c r="E54" s="57"/>
      <c r="F54" s="60"/>
      <c r="G54" s="4" t="str">
        <f t="shared" si="2"/>
        <v/>
      </c>
      <c r="H54" s="4" t="str">
        <f t="shared" si="3"/>
        <v/>
      </c>
    </row>
    <row r="55" spans="1:8" x14ac:dyDescent="0.2">
      <c r="A55" s="59"/>
      <c r="B55" s="57"/>
      <c r="C55" s="58"/>
      <c r="D55" s="57"/>
      <c r="E55" s="57"/>
      <c r="F55" s="60"/>
      <c r="G55" s="4" t="str">
        <f t="shared" si="2"/>
        <v/>
      </c>
      <c r="H55" s="4" t="str">
        <f t="shared" si="3"/>
        <v/>
      </c>
    </row>
    <row r="56" spans="1:8" x14ac:dyDescent="0.2">
      <c r="A56" s="59"/>
      <c r="B56" s="57"/>
      <c r="C56" s="58"/>
      <c r="D56" s="57"/>
      <c r="E56" s="57"/>
      <c r="F56" s="60"/>
      <c r="G56" s="4" t="str">
        <f t="shared" si="2"/>
        <v/>
      </c>
      <c r="H56" s="4" t="str">
        <f t="shared" si="3"/>
        <v/>
      </c>
    </row>
    <row r="57" spans="1:8" x14ac:dyDescent="0.2">
      <c r="A57" s="59"/>
      <c r="B57" s="57"/>
      <c r="C57" s="58"/>
      <c r="D57" s="57"/>
      <c r="E57" s="57"/>
      <c r="F57" s="60"/>
      <c r="G57" s="4" t="str">
        <f t="shared" si="2"/>
        <v/>
      </c>
      <c r="H57" s="4" t="str">
        <f t="shared" si="3"/>
        <v/>
      </c>
    </row>
    <row r="58" spans="1:8" x14ac:dyDescent="0.2">
      <c r="A58" s="59"/>
      <c r="B58" s="57"/>
      <c r="C58" s="58"/>
      <c r="D58" s="57"/>
      <c r="E58" s="57"/>
      <c r="F58" s="60"/>
      <c r="G58" s="4" t="str">
        <f t="shared" si="2"/>
        <v/>
      </c>
      <c r="H58" s="4" t="str">
        <f t="shared" si="3"/>
        <v/>
      </c>
    </row>
    <row r="59" spans="1:8" x14ac:dyDescent="0.2">
      <c r="A59" s="59"/>
      <c r="B59" s="57"/>
      <c r="C59" s="58"/>
      <c r="D59" s="57"/>
      <c r="E59" s="57"/>
      <c r="F59" s="60"/>
      <c r="G59" s="4" t="str">
        <f t="shared" si="2"/>
        <v/>
      </c>
      <c r="H59" s="4" t="str">
        <f t="shared" si="3"/>
        <v/>
      </c>
    </row>
    <row r="60" spans="1:8" x14ac:dyDescent="0.2">
      <c r="A60" s="59"/>
      <c r="B60" s="57"/>
      <c r="C60" s="58"/>
      <c r="D60" s="57"/>
      <c r="E60" s="57"/>
      <c r="F60" s="60"/>
      <c r="G60" s="4" t="str">
        <f t="shared" si="2"/>
        <v/>
      </c>
      <c r="H60" s="4" t="str">
        <f t="shared" si="3"/>
        <v/>
      </c>
    </row>
    <row r="61" spans="1:8" x14ac:dyDescent="0.2">
      <c r="A61" s="59"/>
      <c r="B61" s="57"/>
      <c r="C61" s="58"/>
      <c r="D61" s="57"/>
      <c r="E61" s="57"/>
      <c r="F61" s="60"/>
      <c r="G61" s="4" t="str">
        <f t="shared" si="2"/>
        <v/>
      </c>
      <c r="H61" s="4" t="str">
        <f t="shared" si="3"/>
        <v/>
      </c>
    </row>
    <row r="62" spans="1:8" x14ac:dyDescent="0.2">
      <c r="A62" s="59"/>
      <c r="B62" s="57"/>
      <c r="C62" s="58"/>
      <c r="D62" s="57"/>
      <c r="E62" s="57"/>
      <c r="F62" s="60"/>
      <c r="G62" s="4" t="str">
        <f t="shared" si="2"/>
        <v/>
      </c>
      <c r="H62" s="4" t="str">
        <f t="shared" si="3"/>
        <v/>
      </c>
    </row>
    <row r="63" spans="1:8" x14ac:dyDescent="0.2">
      <c r="A63" s="59"/>
      <c r="B63" s="57"/>
      <c r="C63" s="58"/>
      <c r="D63" s="57"/>
      <c r="E63" s="57"/>
      <c r="F63" s="60"/>
      <c r="G63" s="4" t="str">
        <f t="shared" si="2"/>
        <v/>
      </c>
      <c r="H63" s="4" t="str">
        <f t="shared" si="3"/>
        <v/>
      </c>
    </row>
    <row r="64" spans="1:8" x14ac:dyDescent="0.2">
      <c r="A64" s="59"/>
      <c r="B64" s="57"/>
      <c r="C64" s="58"/>
      <c r="D64" s="57"/>
      <c r="E64" s="57"/>
      <c r="F64" s="60"/>
      <c r="G64" s="4" t="str">
        <f t="shared" si="2"/>
        <v/>
      </c>
      <c r="H64" s="4" t="str">
        <f t="shared" si="3"/>
        <v/>
      </c>
    </row>
    <row r="65" spans="1:8" x14ac:dyDescent="0.2">
      <c r="A65" s="59"/>
      <c r="B65" s="57"/>
      <c r="C65" s="58"/>
      <c r="D65" s="57"/>
      <c r="E65" s="57"/>
      <c r="F65" s="60"/>
      <c r="G65" s="4" t="str">
        <f t="shared" si="2"/>
        <v/>
      </c>
      <c r="H65" s="4" t="str">
        <f t="shared" si="3"/>
        <v/>
      </c>
    </row>
    <row r="66" spans="1:8" x14ac:dyDescent="0.2">
      <c r="A66" s="59"/>
      <c r="B66" s="57"/>
      <c r="C66" s="58"/>
      <c r="D66" s="57"/>
      <c r="E66" s="57"/>
      <c r="F66" s="60"/>
      <c r="G66" s="4" t="str">
        <f t="shared" si="2"/>
        <v/>
      </c>
      <c r="H66" s="4" t="str">
        <f t="shared" si="3"/>
        <v/>
      </c>
    </row>
    <row r="67" spans="1:8" x14ac:dyDescent="0.2">
      <c r="A67" s="59"/>
      <c r="B67" s="57"/>
      <c r="C67" s="58"/>
      <c r="D67" s="57"/>
      <c r="E67" s="57"/>
      <c r="F67" s="60"/>
      <c r="G67" s="4" t="str">
        <f t="shared" ref="G67:G98" si="4">IF($C67="","",IF(MONTH($C67)&gt;9,4,IF(MONTH($C67)&gt;6,3,IF(MONTH($C67)&gt;3,2,1))))</f>
        <v/>
      </c>
      <c r="H67" s="4" t="str">
        <f t="shared" ref="H67:H98" si="5">IF($C67="","",YEAR($C67))</f>
        <v/>
      </c>
    </row>
    <row r="68" spans="1:8" x14ac:dyDescent="0.2">
      <c r="A68" s="59"/>
      <c r="B68" s="57"/>
      <c r="C68" s="58"/>
      <c r="D68" s="57"/>
      <c r="E68" s="57"/>
      <c r="F68" s="60"/>
      <c r="G68" s="4" t="str">
        <f t="shared" si="4"/>
        <v/>
      </c>
      <c r="H68" s="4" t="str">
        <f t="shared" si="5"/>
        <v/>
      </c>
    </row>
    <row r="69" spans="1:8" x14ac:dyDescent="0.2">
      <c r="A69" s="59"/>
      <c r="B69" s="57"/>
      <c r="C69" s="58"/>
      <c r="D69" s="57"/>
      <c r="E69" s="57"/>
      <c r="F69" s="60"/>
      <c r="G69" s="4" t="str">
        <f t="shared" si="4"/>
        <v/>
      </c>
      <c r="H69" s="4" t="str">
        <f t="shared" si="5"/>
        <v/>
      </c>
    </row>
    <row r="70" spans="1:8" x14ac:dyDescent="0.2">
      <c r="A70" s="59"/>
      <c r="B70" s="57"/>
      <c r="C70" s="58"/>
      <c r="D70" s="57"/>
      <c r="E70" s="57"/>
      <c r="F70" s="60"/>
      <c r="G70" s="4" t="str">
        <f t="shared" si="4"/>
        <v/>
      </c>
      <c r="H70" s="4" t="str">
        <f t="shared" si="5"/>
        <v/>
      </c>
    </row>
    <row r="71" spans="1:8" x14ac:dyDescent="0.2">
      <c r="A71" s="59"/>
      <c r="B71" s="57"/>
      <c r="C71" s="58"/>
      <c r="D71" s="57"/>
      <c r="E71" s="57"/>
      <c r="F71" s="60"/>
      <c r="G71" s="4" t="str">
        <f t="shared" si="4"/>
        <v/>
      </c>
      <c r="H71" s="4" t="str">
        <f t="shared" si="5"/>
        <v/>
      </c>
    </row>
    <row r="72" spans="1:8" x14ac:dyDescent="0.2">
      <c r="A72" s="59"/>
      <c r="B72" s="57"/>
      <c r="C72" s="58"/>
      <c r="D72" s="57"/>
      <c r="E72" s="57"/>
      <c r="F72" s="60"/>
      <c r="G72" s="4" t="str">
        <f t="shared" si="4"/>
        <v/>
      </c>
      <c r="H72" s="4" t="str">
        <f t="shared" si="5"/>
        <v/>
      </c>
    </row>
    <row r="73" spans="1:8" x14ac:dyDescent="0.2">
      <c r="A73" s="59"/>
      <c r="B73" s="57"/>
      <c r="C73" s="58"/>
      <c r="D73" s="57"/>
      <c r="E73" s="57"/>
      <c r="F73" s="60"/>
      <c r="G73" s="4" t="str">
        <f t="shared" si="4"/>
        <v/>
      </c>
      <c r="H73" s="4" t="str">
        <f t="shared" si="5"/>
        <v/>
      </c>
    </row>
    <row r="74" spans="1:8" x14ac:dyDescent="0.2">
      <c r="A74" s="59"/>
      <c r="B74" s="57"/>
      <c r="C74" s="58"/>
      <c r="D74" s="57"/>
      <c r="E74" s="57"/>
      <c r="F74" s="60"/>
      <c r="G74" s="4" t="str">
        <f t="shared" si="4"/>
        <v/>
      </c>
      <c r="H74" s="4" t="str">
        <f t="shared" si="5"/>
        <v/>
      </c>
    </row>
    <row r="75" spans="1:8" x14ac:dyDescent="0.2">
      <c r="A75" s="59"/>
      <c r="B75" s="57"/>
      <c r="C75" s="58"/>
      <c r="D75" s="57"/>
      <c r="E75" s="57"/>
      <c r="F75" s="60"/>
      <c r="G75" s="4" t="str">
        <f t="shared" si="4"/>
        <v/>
      </c>
      <c r="H75" s="4" t="str">
        <f t="shared" si="5"/>
        <v/>
      </c>
    </row>
    <row r="76" spans="1:8" x14ac:dyDescent="0.2">
      <c r="A76" s="59"/>
      <c r="B76" s="57"/>
      <c r="C76" s="58"/>
      <c r="D76" s="57"/>
      <c r="E76" s="57"/>
      <c r="F76" s="60"/>
      <c r="G76" s="4" t="str">
        <f t="shared" si="4"/>
        <v/>
      </c>
      <c r="H76" s="4" t="str">
        <f t="shared" si="5"/>
        <v/>
      </c>
    </row>
    <row r="77" spans="1:8" x14ac:dyDescent="0.2">
      <c r="A77" s="59"/>
      <c r="B77" s="57"/>
      <c r="C77" s="58"/>
      <c r="D77" s="57"/>
      <c r="E77" s="57"/>
      <c r="F77" s="60"/>
      <c r="G77" s="4" t="str">
        <f t="shared" si="4"/>
        <v/>
      </c>
      <c r="H77" s="4" t="str">
        <f t="shared" si="5"/>
        <v/>
      </c>
    </row>
    <row r="78" spans="1:8" x14ac:dyDescent="0.2">
      <c r="A78" s="59"/>
      <c r="B78" s="57"/>
      <c r="C78" s="58"/>
      <c r="D78" s="57"/>
      <c r="E78" s="57"/>
      <c r="F78" s="60"/>
      <c r="G78" s="4" t="str">
        <f t="shared" si="4"/>
        <v/>
      </c>
      <c r="H78" s="4" t="str">
        <f t="shared" si="5"/>
        <v/>
      </c>
    </row>
    <row r="79" spans="1:8" x14ac:dyDescent="0.2">
      <c r="A79" s="59"/>
      <c r="B79" s="57"/>
      <c r="C79" s="58"/>
      <c r="D79" s="57"/>
      <c r="E79" s="57"/>
      <c r="F79" s="60"/>
      <c r="G79" s="4" t="str">
        <f t="shared" si="4"/>
        <v/>
      </c>
      <c r="H79" s="4" t="str">
        <f t="shared" si="5"/>
        <v/>
      </c>
    </row>
    <row r="80" spans="1:8" x14ac:dyDescent="0.2">
      <c r="A80" s="59"/>
      <c r="B80" s="57"/>
      <c r="C80" s="58"/>
      <c r="D80" s="57"/>
      <c r="E80" s="57"/>
      <c r="F80" s="60"/>
      <c r="G80" s="4" t="str">
        <f t="shared" si="4"/>
        <v/>
      </c>
      <c r="H80" s="4" t="str">
        <f t="shared" si="5"/>
        <v/>
      </c>
    </row>
    <row r="81" spans="1:8" x14ac:dyDescent="0.2">
      <c r="A81" s="59"/>
      <c r="B81" s="57"/>
      <c r="C81" s="58"/>
      <c r="D81" s="57"/>
      <c r="E81" s="57"/>
      <c r="F81" s="60"/>
      <c r="G81" s="4" t="str">
        <f t="shared" si="4"/>
        <v/>
      </c>
      <c r="H81" s="4" t="str">
        <f t="shared" si="5"/>
        <v/>
      </c>
    </row>
    <row r="82" spans="1:8" x14ac:dyDescent="0.2">
      <c r="A82" s="59"/>
      <c r="B82" s="57"/>
      <c r="C82" s="58"/>
      <c r="D82" s="57"/>
      <c r="E82" s="57"/>
      <c r="F82" s="60"/>
      <c r="G82" s="4" t="str">
        <f t="shared" si="4"/>
        <v/>
      </c>
      <c r="H82" s="4" t="str">
        <f t="shared" si="5"/>
        <v/>
      </c>
    </row>
    <row r="83" spans="1:8" x14ac:dyDescent="0.2">
      <c r="A83" s="59"/>
      <c r="B83" s="57"/>
      <c r="C83" s="58"/>
      <c r="D83" s="57"/>
      <c r="E83" s="57"/>
      <c r="F83" s="60"/>
      <c r="G83" s="4" t="str">
        <f t="shared" si="4"/>
        <v/>
      </c>
      <c r="H83" s="4" t="str">
        <f t="shared" si="5"/>
        <v/>
      </c>
    </row>
    <row r="84" spans="1:8" x14ac:dyDescent="0.2">
      <c r="A84" s="59"/>
      <c r="B84" s="57"/>
      <c r="C84" s="58"/>
      <c r="D84" s="57"/>
      <c r="E84" s="57"/>
      <c r="F84" s="60"/>
      <c r="G84" s="4" t="str">
        <f t="shared" si="4"/>
        <v/>
      </c>
      <c r="H84" s="4" t="str">
        <f t="shared" si="5"/>
        <v/>
      </c>
    </row>
    <row r="85" spans="1:8" x14ac:dyDescent="0.2">
      <c r="A85" s="59"/>
      <c r="B85" s="57"/>
      <c r="C85" s="58"/>
      <c r="D85" s="57"/>
      <c r="E85" s="57"/>
      <c r="F85" s="60"/>
      <c r="G85" s="4" t="str">
        <f t="shared" si="4"/>
        <v/>
      </c>
      <c r="H85" s="4" t="str">
        <f t="shared" si="5"/>
        <v/>
      </c>
    </row>
    <row r="86" spans="1:8" x14ac:dyDescent="0.2">
      <c r="A86" s="59"/>
      <c r="B86" s="57"/>
      <c r="C86" s="58"/>
      <c r="D86" s="57"/>
      <c r="E86" s="57"/>
      <c r="F86" s="60"/>
      <c r="G86" s="4" t="str">
        <f t="shared" si="4"/>
        <v/>
      </c>
      <c r="H86" s="4" t="str">
        <f t="shared" si="5"/>
        <v/>
      </c>
    </row>
    <row r="87" spans="1:8" x14ac:dyDescent="0.2">
      <c r="A87" s="59"/>
      <c r="B87" s="57"/>
      <c r="C87" s="58"/>
      <c r="D87" s="57"/>
      <c r="E87" s="57"/>
      <c r="F87" s="60"/>
      <c r="G87" s="4" t="str">
        <f t="shared" si="4"/>
        <v/>
      </c>
      <c r="H87" s="4" t="str">
        <f t="shared" si="5"/>
        <v/>
      </c>
    </row>
    <row r="88" spans="1:8" x14ac:dyDescent="0.2">
      <c r="A88" s="59"/>
      <c r="B88" s="57"/>
      <c r="C88" s="58"/>
      <c r="D88" s="57"/>
      <c r="E88" s="57"/>
      <c r="F88" s="60"/>
      <c r="G88" s="4" t="str">
        <f t="shared" si="4"/>
        <v/>
      </c>
      <c r="H88" s="4" t="str">
        <f t="shared" si="5"/>
        <v/>
      </c>
    </row>
    <row r="89" spans="1:8" x14ac:dyDescent="0.2">
      <c r="A89" s="59"/>
      <c r="B89" s="57"/>
      <c r="C89" s="58"/>
      <c r="D89" s="57"/>
      <c r="E89" s="57"/>
      <c r="F89" s="60"/>
      <c r="G89" s="4" t="str">
        <f t="shared" si="4"/>
        <v/>
      </c>
      <c r="H89" s="4" t="str">
        <f t="shared" si="5"/>
        <v/>
      </c>
    </row>
    <row r="90" spans="1:8" x14ac:dyDescent="0.2">
      <c r="A90" s="59"/>
      <c r="B90" s="57"/>
      <c r="C90" s="58"/>
      <c r="D90" s="57"/>
      <c r="E90" s="57"/>
      <c r="F90" s="60"/>
      <c r="G90" s="4" t="str">
        <f t="shared" si="4"/>
        <v/>
      </c>
      <c r="H90" s="4" t="str">
        <f t="shared" si="5"/>
        <v/>
      </c>
    </row>
    <row r="91" spans="1:8" x14ac:dyDescent="0.2">
      <c r="A91" s="59"/>
      <c r="B91" s="57"/>
      <c r="C91" s="58"/>
      <c r="D91" s="57"/>
      <c r="E91" s="57"/>
      <c r="F91" s="60"/>
      <c r="G91" s="4" t="str">
        <f t="shared" si="4"/>
        <v/>
      </c>
      <c r="H91" s="4" t="str">
        <f t="shared" si="5"/>
        <v/>
      </c>
    </row>
    <row r="92" spans="1:8" x14ac:dyDescent="0.2">
      <c r="A92" s="59"/>
      <c r="B92" s="57"/>
      <c r="C92" s="58"/>
      <c r="D92" s="57"/>
      <c r="E92" s="57"/>
      <c r="F92" s="60"/>
      <c r="G92" s="4" t="str">
        <f t="shared" si="4"/>
        <v/>
      </c>
      <c r="H92" s="4" t="str">
        <f t="shared" si="5"/>
        <v/>
      </c>
    </row>
    <row r="93" spans="1:8" x14ac:dyDescent="0.2">
      <c r="A93" s="59"/>
      <c r="B93" s="57"/>
      <c r="C93" s="58"/>
      <c r="D93" s="57"/>
      <c r="E93" s="57"/>
      <c r="F93" s="60"/>
      <c r="G93" s="4" t="str">
        <f t="shared" si="4"/>
        <v/>
      </c>
      <c r="H93" s="4" t="str">
        <f t="shared" si="5"/>
        <v/>
      </c>
    </row>
    <row r="94" spans="1:8" x14ac:dyDescent="0.2">
      <c r="A94" s="59"/>
      <c r="B94" s="57"/>
      <c r="C94" s="58"/>
      <c r="D94" s="57"/>
      <c r="E94" s="57"/>
      <c r="F94" s="60"/>
      <c r="G94" s="4" t="str">
        <f t="shared" si="4"/>
        <v/>
      </c>
      <c r="H94" s="4" t="str">
        <f t="shared" si="5"/>
        <v/>
      </c>
    </row>
    <row r="95" spans="1:8" x14ac:dyDescent="0.2">
      <c r="A95" s="59"/>
      <c r="B95" s="57"/>
      <c r="C95" s="58"/>
      <c r="D95" s="57"/>
      <c r="E95" s="57"/>
      <c r="F95" s="60"/>
      <c r="G95" s="4" t="str">
        <f t="shared" si="4"/>
        <v/>
      </c>
      <c r="H95" s="4" t="str">
        <f t="shared" si="5"/>
        <v/>
      </c>
    </row>
    <row r="96" spans="1:8" x14ac:dyDescent="0.2">
      <c r="A96" s="59"/>
      <c r="B96" s="57"/>
      <c r="C96" s="58"/>
      <c r="D96" s="57"/>
      <c r="E96" s="57"/>
      <c r="F96" s="60"/>
      <c r="G96" s="4" t="str">
        <f t="shared" si="4"/>
        <v/>
      </c>
      <c r="H96" s="4" t="str">
        <f t="shared" si="5"/>
        <v/>
      </c>
    </row>
    <row r="97" spans="1:8" x14ac:dyDescent="0.2">
      <c r="A97" s="59"/>
      <c r="B97" s="57"/>
      <c r="C97" s="58"/>
      <c r="D97" s="57"/>
      <c r="E97" s="57"/>
      <c r="F97" s="60"/>
      <c r="G97" s="4" t="str">
        <f t="shared" si="4"/>
        <v/>
      </c>
      <c r="H97" s="4" t="str">
        <f t="shared" si="5"/>
        <v/>
      </c>
    </row>
    <row r="98" spans="1:8" x14ac:dyDescent="0.2">
      <c r="A98" s="59"/>
      <c r="B98" s="57"/>
      <c r="C98" s="58"/>
      <c r="D98" s="57"/>
      <c r="E98" s="57"/>
      <c r="F98" s="60"/>
      <c r="G98" s="4" t="str">
        <f t="shared" si="4"/>
        <v/>
      </c>
      <c r="H98" s="4" t="str">
        <f t="shared" si="5"/>
        <v/>
      </c>
    </row>
    <row r="99" spans="1:8" x14ac:dyDescent="0.2">
      <c r="A99" s="59"/>
      <c r="B99" s="57"/>
      <c r="C99" s="58"/>
      <c r="D99" s="57"/>
      <c r="E99" s="57"/>
      <c r="F99" s="60"/>
      <c r="G99" s="4" t="str">
        <f t="shared" ref="G99:G130" si="6">IF($C99="","",IF(MONTH($C99)&gt;9,4,IF(MONTH($C99)&gt;6,3,IF(MONTH($C99)&gt;3,2,1))))</f>
        <v/>
      </c>
      <c r="H99" s="4" t="str">
        <f t="shared" ref="H99:H130" si="7">IF($C99="","",YEAR($C99))</f>
        <v/>
      </c>
    </row>
    <row r="100" spans="1:8" x14ac:dyDescent="0.2">
      <c r="A100" s="59"/>
      <c r="B100" s="57"/>
      <c r="C100" s="58"/>
      <c r="D100" s="57"/>
      <c r="E100" s="57"/>
      <c r="F100" s="60"/>
      <c r="G100" s="4" t="str">
        <f t="shared" si="6"/>
        <v/>
      </c>
      <c r="H100" s="4" t="str">
        <f t="shared" si="7"/>
        <v/>
      </c>
    </row>
    <row r="101" spans="1:8" x14ac:dyDescent="0.2">
      <c r="A101" s="59"/>
      <c r="B101" s="57"/>
      <c r="C101" s="58"/>
      <c r="D101" s="57"/>
      <c r="E101" s="57"/>
      <c r="F101" s="60"/>
      <c r="G101" s="4" t="str">
        <f t="shared" si="6"/>
        <v/>
      </c>
      <c r="H101" s="4" t="str">
        <f t="shared" si="7"/>
        <v/>
      </c>
    </row>
    <row r="102" spans="1:8" x14ac:dyDescent="0.2">
      <c r="A102" s="59"/>
      <c r="B102" s="57"/>
      <c r="C102" s="58"/>
      <c r="D102" s="57"/>
      <c r="E102" s="57"/>
      <c r="F102" s="60"/>
      <c r="G102" s="4" t="str">
        <f t="shared" si="6"/>
        <v/>
      </c>
      <c r="H102" s="4" t="str">
        <f t="shared" si="7"/>
        <v/>
      </c>
    </row>
    <row r="103" spans="1:8" x14ac:dyDescent="0.2">
      <c r="A103" s="59"/>
      <c r="B103" s="57"/>
      <c r="C103" s="58"/>
      <c r="D103" s="57"/>
      <c r="E103" s="57"/>
      <c r="F103" s="60"/>
      <c r="G103" s="4" t="str">
        <f t="shared" si="6"/>
        <v/>
      </c>
      <c r="H103" s="4" t="str">
        <f t="shared" si="7"/>
        <v/>
      </c>
    </row>
    <row r="104" spans="1:8" x14ac:dyDescent="0.2">
      <c r="A104" s="59"/>
      <c r="B104" s="57"/>
      <c r="C104" s="58"/>
      <c r="D104" s="57"/>
      <c r="E104" s="57"/>
      <c r="F104" s="60"/>
      <c r="G104" s="4" t="str">
        <f t="shared" si="6"/>
        <v/>
      </c>
      <c r="H104" s="4" t="str">
        <f t="shared" si="7"/>
        <v/>
      </c>
    </row>
    <row r="105" spans="1:8" x14ac:dyDescent="0.2">
      <c r="A105" s="59"/>
      <c r="B105" s="57"/>
      <c r="C105" s="58"/>
      <c r="D105" s="57"/>
      <c r="E105" s="57"/>
      <c r="F105" s="60"/>
      <c r="G105" s="4" t="str">
        <f t="shared" si="6"/>
        <v/>
      </c>
      <c r="H105" s="4" t="str">
        <f t="shared" si="7"/>
        <v/>
      </c>
    </row>
    <row r="106" spans="1:8" x14ac:dyDescent="0.2">
      <c r="A106" s="59"/>
      <c r="B106" s="57"/>
      <c r="C106" s="58"/>
      <c r="D106" s="57"/>
      <c r="E106" s="57"/>
      <c r="F106" s="60"/>
      <c r="G106" s="4" t="str">
        <f t="shared" si="6"/>
        <v/>
      </c>
      <c r="H106" s="4" t="str">
        <f t="shared" si="7"/>
        <v/>
      </c>
    </row>
    <row r="107" spans="1:8" x14ac:dyDescent="0.2">
      <c r="A107" s="59"/>
      <c r="B107" s="57"/>
      <c r="C107" s="58"/>
      <c r="D107" s="57"/>
      <c r="E107" s="57"/>
      <c r="F107" s="60"/>
      <c r="G107" s="4" t="str">
        <f t="shared" si="6"/>
        <v/>
      </c>
      <c r="H107" s="4" t="str">
        <f t="shared" si="7"/>
        <v/>
      </c>
    </row>
    <row r="108" spans="1:8" x14ac:dyDescent="0.2">
      <c r="A108" s="59"/>
      <c r="B108" s="57"/>
      <c r="C108" s="58"/>
      <c r="D108" s="57"/>
      <c r="E108" s="57"/>
      <c r="F108" s="62"/>
      <c r="G108" s="4" t="str">
        <f t="shared" si="6"/>
        <v/>
      </c>
      <c r="H108" s="4" t="str">
        <f t="shared" si="7"/>
        <v/>
      </c>
    </row>
    <row r="109" spans="1:8" x14ac:dyDescent="0.2">
      <c r="A109" s="59"/>
      <c r="B109" s="57"/>
      <c r="C109" s="58"/>
      <c r="D109" s="57"/>
      <c r="E109" s="57"/>
      <c r="F109" s="60"/>
      <c r="G109" s="4" t="str">
        <f t="shared" si="6"/>
        <v/>
      </c>
      <c r="H109" s="4" t="str">
        <f t="shared" si="7"/>
        <v/>
      </c>
    </row>
    <row r="110" spans="1:8" x14ac:dyDescent="0.2">
      <c r="A110" s="59"/>
      <c r="B110" s="57"/>
      <c r="C110" s="58"/>
      <c r="D110" s="57"/>
      <c r="E110" s="57"/>
      <c r="F110" s="63"/>
      <c r="G110" s="4" t="str">
        <f t="shared" si="6"/>
        <v/>
      </c>
      <c r="H110" s="4" t="str">
        <f t="shared" si="7"/>
        <v/>
      </c>
    </row>
    <row r="111" spans="1:8" x14ac:dyDescent="0.2">
      <c r="A111" s="59"/>
      <c r="B111" s="57"/>
      <c r="C111" s="58"/>
      <c r="D111" s="57"/>
      <c r="E111" s="57"/>
      <c r="F111" s="60"/>
      <c r="G111" s="4" t="str">
        <f t="shared" si="6"/>
        <v/>
      </c>
      <c r="H111" s="4" t="str">
        <f t="shared" si="7"/>
        <v/>
      </c>
    </row>
    <row r="112" spans="1:8" x14ac:dyDescent="0.2">
      <c r="A112" s="59"/>
      <c r="B112" s="57"/>
      <c r="C112" s="58"/>
      <c r="D112" s="57"/>
      <c r="E112" s="57"/>
      <c r="F112" s="60"/>
      <c r="G112" s="4" t="str">
        <f t="shared" si="6"/>
        <v/>
      </c>
      <c r="H112" s="4" t="str">
        <f t="shared" si="7"/>
        <v/>
      </c>
    </row>
    <row r="113" spans="1:8" x14ac:dyDescent="0.2">
      <c r="A113" s="59"/>
      <c r="B113" s="57"/>
      <c r="C113" s="58"/>
      <c r="D113" s="57"/>
      <c r="E113" s="57"/>
      <c r="F113" s="60"/>
      <c r="G113" s="4" t="str">
        <f t="shared" si="6"/>
        <v/>
      </c>
      <c r="H113" s="4" t="str">
        <f t="shared" si="7"/>
        <v/>
      </c>
    </row>
    <row r="114" spans="1:8" x14ac:dyDescent="0.2">
      <c r="A114" s="59"/>
      <c r="B114" s="57"/>
      <c r="C114" s="58"/>
      <c r="D114" s="57"/>
      <c r="E114" s="57"/>
      <c r="F114" s="60"/>
      <c r="G114" s="4" t="str">
        <f t="shared" si="6"/>
        <v/>
      </c>
      <c r="H114" s="4" t="str">
        <f t="shared" si="7"/>
        <v/>
      </c>
    </row>
    <row r="115" spans="1:8" x14ac:dyDescent="0.2">
      <c r="A115" s="59"/>
      <c r="B115" s="57"/>
      <c r="C115" s="58"/>
      <c r="D115" s="57"/>
      <c r="E115" s="57"/>
      <c r="F115" s="60"/>
      <c r="G115" s="4" t="str">
        <f t="shared" si="6"/>
        <v/>
      </c>
      <c r="H115" s="4" t="str">
        <f t="shared" si="7"/>
        <v/>
      </c>
    </row>
    <row r="116" spans="1:8" x14ac:dyDescent="0.2">
      <c r="A116" s="59"/>
      <c r="B116" s="57"/>
      <c r="C116" s="58"/>
      <c r="D116" s="57"/>
      <c r="E116" s="57"/>
      <c r="F116" s="60"/>
      <c r="G116" s="4" t="str">
        <f t="shared" si="6"/>
        <v/>
      </c>
      <c r="H116" s="4" t="str">
        <f t="shared" si="7"/>
        <v/>
      </c>
    </row>
    <row r="117" spans="1:8" x14ac:dyDescent="0.2">
      <c r="A117" s="59"/>
      <c r="B117" s="57"/>
      <c r="C117" s="58"/>
      <c r="D117" s="57"/>
      <c r="E117" s="57"/>
      <c r="F117" s="60"/>
      <c r="G117" s="4" t="str">
        <f t="shared" si="6"/>
        <v/>
      </c>
      <c r="H117" s="4" t="str">
        <f t="shared" si="7"/>
        <v/>
      </c>
    </row>
    <row r="118" spans="1:8" x14ac:dyDescent="0.2">
      <c r="A118" s="59"/>
      <c r="B118" s="57"/>
      <c r="C118" s="58"/>
      <c r="D118" s="57"/>
      <c r="E118" s="57"/>
      <c r="F118" s="60"/>
      <c r="G118" s="4" t="str">
        <f t="shared" si="6"/>
        <v/>
      </c>
      <c r="H118" s="4" t="str">
        <f t="shared" si="7"/>
        <v/>
      </c>
    </row>
    <row r="119" spans="1:8" x14ac:dyDescent="0.2">
      <c r="A119" s="59"/>
      <c r="B119" s="57"/>
      <c r="C119" s="58"/>
      <c r="D119" s="57"/>
      <c r="E119" s="57"/>
      <c r="F119" s="60"/>
      <c r="G119" s="4" t="str">
        <f t="shared" si="6"/>
        <v/>
      </c>
      <c r="H119" s="4" t="str">
        <f t="shared" si="7"/>
        <v/>
      </c>
    </row>
    <row r="120" spans="1:8" x14ac:dyDescent="0.2">
      <c r="A120" s="59"/>
      <c r="B120" s="57"/>
      <c r="C120" s="58"/>
      <c r="D120" s="57"/>
      <c r="E120" s="57"/>
      <c r="F120" s="60"/>
      <c r="G120" s="4" t="str">
        <f t="shared" si="6"/>
        <v/>
      </c>
      <c r="H120" s="4" t="str">
        <f t="shared" si="7"/>
        <v/>
      </c>
    </row>
    <row r="121" spans="1:8" x14ac:dyDescent="0.2">
      <c r="A121" s="59"/>
      <c r="B121" s="57"/>
      <c r="C121" s="58"/>
      <c r="D121" s="57"/>
      <c r="E121" s="57"/>
      <c r="F121" s="60"/>
      <c r="G121" s="4" t="str">
        <f t="shared" si="6"/>
        <v/>
      </c>
      <c r="H121" s="4" t="str">
        <f t="shared" si="7"/>
        <v/>
      </c>
    </row>
    <row r="122" spans="1:8" x14ac:dyDescent="0.2">
      <c r="A122" s="59"/>
      <c r="B122" s="57"/>
      <c r="C122" s="58"/>
      <c r="D122" s="57"/>
      <c r="E122" s="57"/>
      <c r="F122" s="60"/>
      <c r="G122" s="4" t="str">
        <f t="shared" si="6"/>
        <v/>
      </c>
      <c r="H122" s="4" t="str">
        <f t="shared" si="7"/>
        <v/>
      </c>
    </row>
    <row r="123" spans="1:8" x14ac:dyDescent="0.2">
      <c r="A123" s="59"/>
      <c r="B123" s="57"/>
      <c r="C123" s="58"/>
      <c r="D123" s="57"/>
      <c r="E123" s="57"/>
      <c r="F123" s="60"/>
      <c r="G123" s="4" t="str">
        <f t="shared" si="6"/>
        <v/>
      </c>
      <c r="H123" s="4" t="str">
        <f t="shared" si="7"/>
        <v/>
      </c>
    </row>
    <row r="124" spans="1:8" x14ac:dyDescent="0.2">
      <c r="A124" s="59"/>
      <c r="B124" s="57"/>
      <c r="C124" s="58"/>
      <c r="D124" s="57"/>
      <c r="E124" s="57"/>
      <c r="F124" s="60"/>
      <c r="G124" s="4" t="str">
        <f t="shared" si="6"/>
        <v/>
      </c>
      <c r="H124" s="4" t="str">
        <f t="shared" si="7"/>
        <v/>
      </c>
    </row>
    <row r="125" spans="1:8" x14ac:dyDescent="0.2">
      <c r="A125" s="59"/>
      <c r="B125" s="57"/>
      <c r="C125" s="58"/>
      <c r="D125" s="57"/>
      <c r="E125" s="57"/>
      <c r="F125" s="60"/>
      <c r="G125" s="4" t="str">
        <f t="shared" si="6"/>
        <v/>
      </c>
      <c r="H125" s="4" t="str">
        <f t="shared" si="7"/>
        <v/>
      </c>
    </row>
    <row r="126" spans="1:8" x14ac:dyDescent="0.2">
      <c r="A126" s="59"/>
      <c r="B126" s="57"/>
      <c r="C126" s="58"/>
      <c r="D126" s="57"/>
      <c r="E126" s="57"/>
      <c r="F126" s="60"/>
      <c r="G126" s="4" t="str">
        <f t="shared" si="6"/>
        <v/>
      </c>
      <c r="H126" s="4" t="str">
        <f t="shared" si="7"/>
        <v/>
      </c>
    </row>
    <row r="127" spans="1:8" x14ac:dyDescent="0.2">
      <c r="A127" s="59"/>
      <c r="B127" s="57"/>
      <c r="C127" s="58"/>
      <c r="D127" s="57"/>
      <c r="E127" s="57"/>
      <c r="F127" s="60"/>
      <c r="G127" s="4" t="str">
        <f t="shared" si="6"/>
        <v/>
      </c>
      <c r="H127" s="4" t="str">
        <f t="shared" si="7"/>
        <v/>
      </c>
    </row>
    <row r="128" spans="1:8" x14ac:dyDescent="0.2">
      <c r="A128" s="59"/>
      <c r="B128" s="57"/>
      <c r="C128" s="58"/>
      <c r="D128" s="57"/>
      <c r="E128" s="57"/>
      <c r="F128" s="60"/>
      <c r="G128" s="4" t="str">
        <f t="shared" si="6"/>
        <v/>
      </c>
      <c r="H128" s="4" t="str">
        <f t="shared" si="7"/>
        <v/>
      </c>
    </row>
    <row r="129" spans="1:8" x14ac:dyDescent="0.2">
      <c r="A129" s="59"/>
      <c r="B129" s="57"/>
      <c r="C129" s="58"/>
      <c r="D129" s="57"/>
      <c r="E129" s="57"/>
      <c r="F129" s="60"/>
      <c r="G129" s="4" t="str">
        <f t="shared" si="6"/>
        <v/>
      </c>
      <c r="H129" s="4" t="str">
        <f t="shared" si="7"/>
        <v/>
      </c>
    </row>
    <row r="130" spans="1:8" x14ac:dyDescent="0.2">
      <c r="A130" s="59"/>
      <c r="B130" s="57"/>
      <c r="C130" s="58"/>
      <c r="D130" s="57"/>
      <c r="E130" s="57"/>
      <c r="F130" s="60"/>
      <c r="G130" s="4" t="str">
        <f t="shared" si="6"/>
        <v/>
      </c>
      <c r="H130" s="4" t="str">
        <f t="shared" si="7"/>
        <v/>
      </c>
    </row>
    <row r="131" spans="1:8" x14ac:dyDescent="0.2">
      <c r="A131" s="59"/>
      <c r="B131" s="57"/>
      <c r="C131" s="58"/>
      <c r="D131" s="57"/>
      <c r="E131" s="57"/>
      <c r="F131" s="60"/>
      <c r="G131" s="4" t="str">
        <f t="shared" ref="G131:G162" si="8">IF($C131="","",IF(MONTH($C131)&gt;9,4,IF(MONTH($C131)&gt;6,3,IF(MONTH($C131)&gt;3,2,1))))</f>
        <v/>
      </c>
      <c r="H131" s="4" t="str">
        <f t="shared" ref="H131:H162" si="9">IF($C131="","",YEAR($C131))</f>
        <v/>
      </c>
    </row>
    <row r="132" spans="1:8" x14ac:dyDescent="0.2">
      <c r="A132" s="59"/>
      <c r="B132" s="57"/>
      <c r="C132" s="58"/>
      <c r="D132" s="57"/>
      <c r="E132" s="57"/>
      <c r="F132" s="60"/>
      <c r="G132" s="4" t="str">
        <f t="shared" si="8"/>
        <v/>
      </c>
      <c r="H132" s="4" t="str">
        <f t="shared" si="9"/>
        <v/>
      </c>
    </row>
    <row r="133" spans="1:8" x14ac:dyDescent="0.2">
      <c r="A133" s="59"/>
      <c r="B133" s="57"/>
      <c r="C133" s="58"/>
      <c r="D133" s="57"/>
      <c r="E133" s="57"/>
      <c r="F133" s="60"/>
      <c r="G133" s="4" t="str">
        <f t="shared" si="8"/>
        <v/>
      </c>
      <c r="H133" s="4" t="str">
        <f t="shared" si="9"/>
        <v/>
      </c>
    </row>
    <row r="134" spans="1:8" x14ac:dyDescent="0.2">
      <c r="A134" s="59"/>
      <c r="B134" s="57"/>
      <c r="C134" s="58"/>
      <c r="D134" s="57"/>
      <c r="E134" s="57"/>
      <c r="F134" s="60"/>
      <c r="G134" s="4" t="str">
        <f t="shared" si="8"/>
        <v/>
      </c>
      <c r="H134" s="4" t="str">
        <f t="shared" si="9"/>
        <v/>
      </c>
    </row>
    <row r="135" spans="1:8" x14ac:dyDescent="0.2">
      <c r="A135" s="59"/>
      <c r="B135" s="57"/>
      <c r="C135" s="58"/>
      <c r="D135" s="57"/>
      <c r="E135" s="57"/>
      <c r="F135" s="60"/>
      <c r="G135" s="4" t="str">
        <f t="shared" si="8"/>
        <v/>
      </c>
      <c r="H135" s="4" t="str">
        <f t="shared" si="9"/>
        <v/>
      </c>
    </row>
    <row r="136" spans="1:8" x14ac:dyDescent="0.2">
      <c r="A136" s="59"/>
      <c r="B136" s="57"/>
      <c r="C136" s="58"/>
      <c r="D136" s="57"/>
      <c r="E136" s="57"/>
      <c r="F136" s="60"/>
      <c r="G136" s="4" t="str">
        <f t="shared" si="8"/>
        <v/>
      </c>
      <c r="H136" s="4" t="str">
        <f t="shared" si="9"/>
        <v/>
      </c>
    </row>
    <row r="137" spans="1:8" x14ac:dyDescent="0.2">
      <c r="A137" s="59"/>
      <c r="B137" s="57"/>
      <c r="C137" s="58"/>
      <c r="D137" s="57"/>
      <c r="E137" s="57"/>
      <c r="F137" s="60"/>
      <c r="G137" s="4" t="str">
        <f t="shared" si="8"/>
        <v/>
      </c>
      <c r="H137" s="4" t="str">
        <f t="shared" si="9"/>
        <v/>
      </c>
    </row>
    <row r="138" spans="1:8" x14ac:dyDescent="0.2">
      <c r="A138" s="59"/>
      <c r="B138" s="57"/>
      <c r="C138" s="58"/>
      <c r="D138" s="57"/>
      <c r="E138" s="57"/>
      <c r="F138" s="60"/>
      <c r="G138" s="4" t="str">
        <f t="shared" si="8"/>
        <v/>
      </c>
      <c r="H138" s="4" t="str">
        <f t="shared" si="9"/>
        <v/>
      </c>
    </row>
    <row r="139" spans="1:8" x14ac:dyDescent="0.2">
      <c r="A139" s="59"/>
      <c r="B139" s="57"/>
      <c r="C139" s="58"/>
      <c r="D139" s="57"/>
      <c r="E139" s="57"/>
      <c r="F139" s="60"/>
      <c r="G139" s="4" t="str">
        <f t="shared" si="8"/>
        <v/>
      </c>
      <c r="H139" s="4" t="str">
        <f t="shared" si="9"/>
        <v/>
      </c>
    </row>
    <row r="140" spans="1:8" x14ac:dyDescent="0.2">
      <c r="A140" s="59"/>
      <c r="B140" s="57"/>
      <c r="C140" s="58"/>
      <c r="D140" s="57"/>
      <c r="E140" s="57"/>
      <c r="F140" s="60"/>
      <c r="G140" s="4" t="str">
        <f t="shared" si="8"/>
        <v/>
      </c>
      <c r="H140" s="4" t="str">
        <f t="shared" si="9"/>
        <v/>
      </c>
    </row>
    <row r="141" spans="1:8" x14ac:dyDescent="0.2">
      <c r="A141" s="59"/>
      <c r="B141" s="57"/>
      <c r="C141" s="58"/>
      <c r="D141" s="57"/>
      <c r="E141" s="57"/>
      <c r="F141" s="60"/>
      <c r="G141" s="4" t="str">
        <f t="shared" si="8"/>
        <v/>
      </c>
      <c r="H141" s="4" t="str">
        <f t="shared" si="9"/>
        <v/>
      </c>
    </row>
    <row r="142" spans="1:8" x14ac:dyDescent="0.2">
      <c r="A142" s="59"/>
      <c r="B142" s="57"/>
      <c r="C142" s="58"/>
      <c r="D142" s="57"/>
      <c r="E142" s="57"/>
      <c r="F142" s="60"/>
      <c r="G142" s="4" t="str">
        <f t="shared" si="8"/>
        <v/>
      </c>
      <c r="H142" s="4" t="str">
        <f t="shared" si="9"/>
        <v/>
      </c>
    </row>
    <row r="143" spans="1:8" x14ac:dyDescent="0.2">
      <c r="A143" s="59"/>
      <c r="B143" s="57"/>
      <c r="C143" s="58"/>
      <c r="D143" s="57"/>
      <c r="E143" s="57"/>
      <c r="F143" s="60"/>
      <c r="G143" s="4" t="str">
        <f t="shared" si="8"/>
        <v/>
      </c>
      <c r="H143" s="4" t="str">
        <f t="shared" si="9"/>
        <v/>
      </c>
    </row>
    <row r="144" spans="1:8" x14ac:dyDescent="0.2">
      <c r="A144" s="59"/>
      <c r="B144" s="57"/>
      <c r="C144" s="58"/>
      <c r="D144" s="57"/>
      <c r="E144" s="57"/>
      <c r="F144" s="60"/>
      <c r="G144" s="4" t="str">
        <f t="shared" si="8"/>
        <v/>
      </c>
      <c r="H144" s="4" t="str">
        <f t="shared" si="9"/>
        <v/>
      </c>
    </row>
    <row r="145" spans="1:8" x14ac:dyDescent="0.2">
      <c r="A145" s="59"/>
      <c r="B145" s="57"/>
      <c r="C145" s="58"/>
      <c r="D145" s="57"/>
      <c r="E145" s="57"/>
      <c r="F145" s="60"/>
      <c r="G145" s="4" t="str">
        <f t="shared" si="8"/>
        <v/>
      </c>
      <c r="H145" s="4" t="str">
        <f t="shared" si="9"/>
        <v/>
      </c>
    </row>
    <row r="146" spans="1:8" x14ac:dyDescent="0.2">
      <c r="A146" s="59"/>
      <c r="B146" s="57"/>
      <c r="C146" s="58"/>
      <c r="D146" s="57"/>
      <c r="E146" s="57"/>
      <c r="F146" s="60"/>
      <c r="G146" s="4" t="str">
        <f t="shared" si="8"/>
        <v/>
      </c>
      <c r="H146" s="4" t="str">
        <f t="shared" si="9"/>
        <v/>
      </c>
    </row>
    <row r="147" spans="1:8" x14ac:dyDescent="0.2">
      <c r="A147" s="59"/>
      <c r="B147" s="57"/>
      <c r="C147" s="58"/>
      <c r="D147" s="57"/>
      <c r="E147" s="57"/>
      <c r="F147" s="60"/>
      <c r="G147" s="4" t="str">
        <f t="shared" si="8"/>
        <v/>
      </c>
      <c r="H147" s="4" t="str">
        <f t="shared" si="9"/>
        <v/>
      </c>
    </row>
    <row r="148" spans="1:8" x14ac:dyDescent="0.2">
      <c r="A148" s="59"/>
      <c r="B148" s="57"/>
      <c r="C148" s="58"/>
      <c r="D148" s="57"/>
      <c r="E148" s="57"/>
      <c r="F148" s="60"/>
      <c r="G148" s="4" t="str">
        <f t="shared" si="8"/>
        <v/>
      </c>
      <c r="H148" s="4" t="str">
        <f t="shared" si="9"/>
        <v/>
      </c>
    </row>
    <row r="149" spans="1:8" x14ac:dyDescent="0.2">
      <c r="A149" s="59"/>
      <c r="B149" s="57"/>
      <c r="C149" s="58"/>
      <c r="D149" s="57"/>
      <c r="E149" s="57"/>
      <c r="F149" s="60"/>
      <c r="G149" s="4" t="str">
        <f t="shared" si="8"/>
        <v/>
      </c>
      <c r="H149" s="4" t="str">
        <f t="shared" si="9"/>
        <v/>
      </c>
    </row>
    <row r="150" spans="1:8" x14ac:dyDescent="0.2">
      <c r="A150" s="59"/>
      <c r="B150" s="57"/>
      <c r="C150" s="58"/>
      <c r="D150" s="57"/>
      <c r="E150" s="57"/>
      <c r="F150" s="60"/>
      <c r="G150" s="4" t="str">
        <f t="shared" si="8"/>
        <v/>
      </c>
      <c r="H150" s="4" t="str">
        <f t="shared" si="9"/>
        <v/>
      </c>
    </row>
    <row r="151" spans="1:8" x14ac:dyDescent="0.2">
      <c r="A151" s="59"/>
      <c r="B151" s="57"/>
      <c r="C151" s="58"/>
      <c r="D151" s="57"/>
      <c r="E151" s="57"/>
      <c r="F151" s="60"/>
      <c r="G151" s="4" t="str">
        <f t="shared" si="8"/>
        <v/>
      </c>
      <c r="H151" s="4" t="str">
        <f t="shared" si="9"/>
        <v/>
      </c>
    </row>
    <row r="152" spans="1:8" x14ac:dyDescent="0.2">
      <c r="A152" s="59"/>
      <c r="B152" s="57"/>
      <c r="C152" s="58"/>
      <c r="D152" s="57"/>
      <c r="E152" s="57"/>
      <c r="F152" s="60"/>
      <c r="G152" s="4" t="str">
        <f t="shared" si="8"/>
        <v/>
      </c>
      <c r="H152" s="4" t="str">
        <f t="shared" si="9"/>
        <v/>
      </c>
    </row>
    <row r="153" spans="1:8" x14ac:dyDescent="0.2">
      <c r="A153" s="59"/>
      <c r="B153" s="57"/>
      <c r="C153" s="58"/>
      <c r="D153" s="57"/>
      <c r="E153" s="57"/>
      <c r="F153" s="60"/>
      <c r="G153" s="4" t="str">
        <f t="shared" si="8"/>
        <v/>
      </c>
      <c r="H153" s="4" t="str">
        <f t="shared" si="9"/>
        <v/>
      </c>
    </row>
    <row r="154" spans="1:8" x14ac:dyDescent="0.2">
      <c r="A154" s="59"/>
      <c r="B154" s="57"/>
      <c r="C154" s="58"/>
      <c r="D154" s="57"/>
      <c r="E154" s="57"/>
      <c r="F154" s="60"/>
      <c r="G154" s="4" t="str">
        <f t="shared" si="8"/>
        <v/>
      </c>
      <c r="H154" s="4" t="str">
        <f t="shared" si="9"/>
        <v/>
      </c>
    </row>
    <row r="155" spans="1:8" x14ac:dyDescent="0.2">
      <c r="A155" s="59"/>
      <c r="B155" s="57"/>
      <c r="C155" s="58"/>
      <c r="D155" s="57"/>
      <c r="E155" s="57"/>
      <c r="F155" s="60"/>
      <c r="G155" s="4" t="str">
        <f t="shared" si="8"/>
        <v/>
      </c>
      <c r="H155" s="4" t="str">
        <f t="shared" si="9"/>
        <v/>
      </c>
    </row>
    <row r="156" spans="1:8" x14ac:dyDescent="0.2">
      <c r="A156" s="59"/>
      <c r="B156" s="57"/>
      <c r="C156" s="58"/>
      <c r="D156" s="57"/>
      <c r="E156" s="57"/>
      <c r="F156" s="60"/>
      <c r="G156" s="4" t="str">
        <f t="shared" si="8"/>
        <v/>
      </c>
      <c r="H156" s="4" t="str">
        <f t="shared" si="9"/>
        <v/>
      </c>
    </row>
    <row r="157" spans="1:8" x14ac:dyDescent="0.2">
      <c r="A157" s="59"/>
      <c r="B157" s="57"/>
      <c r="C157" s="58"/>
      <c r="D157" s="57"/>
      <c r="E157" s="57"/>
      <c r="F157" s="60"/>
      <c r="G157" s="4" t="str">
        <f t="shared" si="8"/>
        <v/>
      </c>
      <c r="H157" s="4" t="str">
        <f t="shared" si="9"/>
        <v/>
      </c>
    </row>
    <row r="158" spans="1:8" x14ac:dyDescent="0.2">
      <c r="A158" s="59"/>
      <c r="B158" s="57"/>
      <c r="C158" s="58"/>
      <c r="D158" s="57"/>
      <c r="E158" s="57"/>
      <c r="F158" s="60"/>
      <c r="G158" s="4" t="str">
        <f t="shared" si="8"/>
        <v/>
      </c>
      <c r="H158" s="4" t="str">
        <f t="shared" si="9"/>
        <v/>
      </c>
    </row>
    <row r="159" spans="1:8" x14ac:dyDescent="0.2">
      <c r="A159" s="59"/>
      <c r="B159" s="57"/>
      <c r="C159" s="58"/>
      <c r="D159" s="57"/>
      <c r="E159" s="57"/>
      <c r="F159" s="63"/>
      <c r="G159" s="4" t="str">
        <f t="shared" si="8"/>
        <v/>
      </c>
      <c r="H159" s="4" t="str">
        <f t="shared" si="9"/>
        <v/>
      </c>
    </row>
    <row r="160" spans="1:8" x14ac:dyDescent="0.2">
      <c r="A160" s="59"/>
      <c r="B160" s="57"/>
      <c r="C160" s="58"/>
      <c r="D160" s="57"/>
      <c r="E160" s="57"/>
      <c r="F160" s="60"/>
      <c r="G160" s="4" t="str">
        <f t="shared" si="8"/>
        <v/>
      </c>
      <c r="H160" s="4" t="str">
        <f t="shared" si="9"/>
        <v/>
      </c>
    </row>
    <row r="161" spans="1:8" x14ac:dyDescent="0.2">
      <c r="A161" s="59"/>
      <c r="B161" s="57"/>
      <c r="C161" s="58"/>
      <c r="D161" s="57"/>
      <c r="E161" s="57"/>
      <c r="F161" s="62"/>
      <c r="G161" s="4" t="str">
        <f t="shared" si="8"/>
        <v/>
      </c>
      <c r="H161" s="4" t="str">
        <f t="shared" si="9"/>
        <v/>
      </c>
    </row>
    <row r="162" spans="1:8" x14ac:dyDescent="0.2">
      <c r="A162" s="59"/>
      <c r="B162" s="57"/>
      <c r="C162" s="58"/>
      <c r="D162" s="57"/>
      <c r="E162" s="57"/>
      <c r="F162" s="60"/>
      <c r="G162" s="4" t="str">
        <f t="shared" si="8"/>
        <v/>
      </c>
      <c r="H162" s="4" t="str">
        <f t="shared" si="9"/>
        <v/>
      </c>
    </row>
    <row r="163" spans="1:8" x14ac:dyDescent="0.2">
      <c r="A163" s="59"/>
      <c r="B163" s="57"/>
      <c r="C163" s="58"/>
      <c r="D163" s="57"/>
      <c r="E163" s="57"/>
      <c r="F163" s="62"/>
      <c r="G163" s="4" t="str">
        <f t="shared" ref="G163:G194" si="10">IF($C163="","",IF(MONTH($C163)&gt;9,4,IF(MONTH($C163)&gt;6,3,IF(MONTH($C163)&gt;3,2,1))))</f>
        <v/>
      </c>
      <c r="H163" s="4" t="str">
        <f t="shared" ref="H163:H194" si="11">IF($C163="","",YEAR($C163))</f>
        <v/>
      </c>
    </row>
    <row r="164" spans="1:8" x14ac:dyDescent="0.2">
      <c r="A164" s="59"/>
      <c r="B164" s="57"/>
      <c r="C164" s="58"/>
      <c r="D164" s="57"/>
      <c r="E164" s="57"/>
      <c r="F164" s="60"/>
      <c r="G164" s="4" t="str">
        <f t="shared" si="10"/>
        <v/>
      </c>
      <c r="H164" s="4" t="str">
        <f t="shared" si="11"/>
        <v/>
      </c>
    </row>
    <row r="165" spans="1:8" x14ac:dyDescent="0.2">
      <c r="A165" s="59"/>
      <c r="B165" s="57"/>
      <c r="C165" s="58"/>
      <c r="D165" s="57"/>
      <c r="E165" s="57"/>
      <c r="F165" s="60"/>
      <c r="G165" s="4" t="str">
        <f t="shared" si="10"/>
        <v/>
      </c>
      <c r="H165" s="4" t="str">
        <f t="shared" si="11"/>
        <v/>
      </c>
    </row>
    <row r="166" spans="1:8" x14ac:dyDescent="0.2">
      <c r="A166" s="59"/>
      <c r="B166" s="57"/>
      <c r="C166" s="58"/>
      <c r="D166" s="57"/>
      <c r="E166" s="57"/>
      <c r="F166" s="60"/>
      <c r="G166" s="4" t="str">
        <f t="shared" si="10"/>
        <v/>
      </c>
      <c r="H166" s="4" t="str">
        <f t="shared" si="11"/>
        <v/>
      </c>
    </row>
    <row r="167" spans="1:8" x14ac:dyDescent="0.2">
      <c r="A167" s="59"/>
      <c r="B167" s="57"/>
      <c r="C167" s="58"/>
      <c r="D167" s="57"/>
      <c r="E167" s="57"/>
      <c r="F167" s="60"/>
      <c r="G167" s="4" t="str">
        <f t="shared" si="10"/>
        <v/>
      </c>
      <c r="H167" s="4" t="str">
        <f t="shared" si="11"/>
        <v/>
      </c>
    </row>
    <row r="168" spans="1:8" x14ac:dyDescent="0.2">
      <c r="A168" s="59"/>
      <c r="B168" s="57"/>
      <c r="C168" s="58"/>
      <c r="D168" s="57"/>
      <c r="E168" s="57"/>
      <c r="F168" s="60"/>
      <c r="G168" s="4" t="str">
        <f t="shared" si="10"/>
        <v/>
      </c>
      <c r="H168" s="4" t="str">
        <f t="shared" si="11"/>
        <v/>
      </c>
    </row>
    <row r="169" spans="1:8" x14ac:dyDescent="0.2">
      <c r="A169" s="59"/>
      <c r="B169" s="57"/>
      <c r="C169" s="58"/>
      <c r="D169" s="57"/>
      <c r="E169" s="57"/>
      <c r="F169" s="62"/>
      <c r="G169" s="4" t="str">
        <f t="shared" si="10"/>
        <v/>
      </c>
      <c r="H169" s="4" t="str">
        <f t="shared" si="11"/>
        <v/>
      </c>
    </row>
    <row r="170" spans="1:8" x14ac:dyDescent="0.2">
      <c r="A170" s="59"/>
      <c r="B170" s="57"/>
      <c r="C170" s="58"/>
      <c r="D170" s="57"/>
      <c r="E170" s="57"/>
      <c r="F170" s="60"/>
      <c r="G170" s="4" t="str">
        <f t="shared" si="10"/>
        <v/>
      </c>
      <c r="H170" s="4" t="str">
        <f t="shared" si="11"/>
        <v/>
      </c>
    </row>
    <row r="171" spans="1:8" x14ac:dyDescent="0.2">
      <c r="A171" s="59"/>
      <c r="B171" s="57"/>
      <c r="C171" s="58"/>
      <c r="D171" s="57"/>
      <c r="E171" s="57"/>
      <c r="F171" s="64"/>
      <c r="G171" s="4" t="str">
        <f t="shared" si="10"/>
        <v/>
      </c>
      <c r="H171" s="4" t="str">
        <f t="shared" si="11"/>
        <v/>
      </c>
    </row>
    <row r="172" spans="1:8" x14ac:dyDescent="0.2">
      <c r="A172" s="59"/>
      <c r="B172" s="57"/>
      <c r="C172" s="58"/>
      <c r="D172" s="57"/>
      <c r="E172" s="57"/>
      <c r="F172" s="60"/>
      <c r="G172" s="4" t="str">
        <f t="shared" si="10"/>
        <v/>
      </c>
      <c r="H172" s="4" t="str">
        <f t="shared" si="11"/>
        <v/>
      </c>
    </row>
    <row r="173" spans="1:8" x14ac:dyDescent="0.2">
      <c r="A173" s="59"/>
      <c r="B173" s="57"/>
      <c r="C173" s="58"/>
      <c r="D173" s="57"/>
      <c r="E173" s="57"/>
      <c r="F173" s="60"/>
      <c r="G173" s="4" t="str">
        <f t="shared" si="10"/>
        <v/>
      </c>
      <c r="H173" s="4" t="str">
        <f t="shared" si="11"/>
        <v/>
      </c>
    </row>
    <row r="174" spans="1:8" x14ac:dyDescent="0.2">
      <c r="A174" s="59"/>
      <c r="B174" s="57"/>
      <c r="C174" s="58"/>
      <c r="D174" s="57"/>
      <c r="E174" s="57"/>
      <c r="F174" s="60"/>
      <c r="G174" s="4" t="str">
        <f t="shared" si="10"/>
        <v/>
      </c>
      <c r="H174" s="4" t="str">
        <f t="shared" si="11"/>
        <v/>
      </c>
    </row>
    <row r="175" spans="1:8" x14ac:dyDescent="0.2">
      <c r="A175" s="59"/>
      <c r="B175" s="57"/>
      <c r="C175" s="58"/>
      <c r="D175" s="57"/>
      <c r="E175" s="57"/>
      <c r="F175" s="60"/>
      <c r="G175" s="4" t="str">
        <f t="shared" si="10"/>
        <v/>
      </c>
      <c r="H175" s="4" t="str">
        <f t="shared" si="11"/>
        <v/>
      </c>
    </row>
    <row r="176" spans="1:8" x14ac:dyDescent="0.2">
      <c r="A176" s="59"/>
      <c r="B176" s="57"/>
      <c r="C176" s="58"/>
      <c r="D176" s="57"/>
      <c r="E176" s="57"/>
      <c r="F176" s="60"/>
      <c r="G176" s="4" t="str">
        <f t="shared" si="10"/>
        <v/>
      </c>
      <c r="H176" s="4" t="str">
        <f t="shared" si="11"/>
        <v/>
      </c>
    </row>
    <row r="177" spans="1:8" x14ac:dyDescent="0.2">
      <c r="A177" s="59"/>
      <c r="B177" s="57"/>
      <c r="C177" s="58"/>
      <c r="D177" s="57"/>
      <c r="E177" s="57"/>
      <c r="F177" s="60"/>
      <c r="G177" s="4" t="str">
        <f t="shared" si="10"/>
        <v/>
      </c>
      <c r="H177" s="4" t="str">
        <f t="shared" si="11"/>
        <v/>
      </c>
    </row>
    <row r="178" spans="1:8" x14ac:dyDescent="0.2">
      <c r="A178" s="59"/>
      <c r="B178" s="57"/>
      <c r="C178" s="58"/>
      <c r="D178" s="57"/>
      <c r="E178" s="57"/>
      <c r="F178" s="60"/>
      <c r="G178" s="4" t="str">
        <f t="shared" si="10"/>
        <v/>
      </c>
      <c r="H178" s="4" t="str">
        <f t="shared" si="11"/>
        <v/>
      </c>
    </row>
    <row r="179" spans="1:8" x14ac:dyDescent="0.2">
      <c r="A179" s="59"/>
      <c r="B179" s="57"/>
      <c r="C179" s="58"/>
      <c r="D179" s="57"/>
      <c r="E179" s="57"/>
      <c r="F179" s="60"/>
      <c r="G179" s="4" t="str">
        <f t="shared" si="10"/>
        <v/>
      </c>
      <c r="H179" s="4" t="str">
        <f t="shared" si="11"/>
        <v/>
      </c>
    </row>
    <row r="180" spans="1:8" x14ac:dyDescent="0.2">
      <c r="A180" s="59"/>
      <c r="B180" s="57"/>
      <c r="C180" s="58"/>
      <c r="D180" s="57"/>
      <c r="E180" s="57"/>
      <c r="F180" s="60"/>
      <c r="G180" s="4" t="str">
        <f t="shared" si="10"/>
        <v/>
      </c>
      <c r="H180" s="4" t="str">
        <f t="shared" si="11"/>
        <v/>
      </c>
    </row>
    <row r="181" spans="1:8" x14ac:dyDescent="0.2">
      <c r="A181" s="59"/>
      <c r="B181" s="57"/>
      <c r="C181" s="58"/>
      <c r="D181" s="57"/>
      <c r="E181" s="57"/>
      <c r="F181" s="60"/>
      <c r="G181" s="4" t="str">
        <f t="shared" si="10"/>
        <v/>
      </c>
      <c r="H181" s="4" t="str">
        <f t="shared" si="11"/>
        <v/>
      </c>
    </row>
    <row r="182" spans="1:8" x14ac:dyDescent="0.2">
      <c r="A182" s="59"/>
      <c r="B182" s="57"/>
      <c r="C182" s="58"/>
      <c r="D182" s="57"/>
      <c r="E182" s="57"/>
      <c r="F182" s="60"/>
      <c r="G182" s="4" t="str">
        <f t="shared" si="10"/>
        <v/>
      </c>
      <c r="H182" s="4" t="str">
        <f t="shared" si="11"/>
        <v/>
      </c>
    </row>
    <row r="183" spans="1:8" x14ac:dyDescent="0.2">
      <c r="A183" s="59"/>
      <c r="B183" s="57"/>
      <c r="C183" s="58"/>
      <c r="D183" s="57"/>
      <c r="E183" s="57"/>
      <c r="F183" s="60"/>
      <c r="G183" s="4" t="str">
        <f t="shared" si="10"/>
        <v/>
      </c>
      <c r="H183" s="4" t="str">
        <f t="shared" si="11"/>
        <v/>
      </c>
    </row>
    <row r="184" spans="1:8" x14ac:dyDescent="0.2">
      <c r="A184" s="59"/>
      <c r="B184" s="57"/>
      <c r="C184" s="58"/>
      <c r="D184" s="57"/>
      <c r="E184" s="57"/>
      <c r="F184" s="60"/>
      <c r="G184" s="4" t="str">
        <f t="shared" si="10"/>
        <v/>
      </c>
      <c r="H184" s="4" t="str">
        <f t="shared" si="11"/>
        <v/>
      </c>
    </row>
    <row r="185" spans="1:8" x14ac:dyDescent="0.2">
      <c r="A185" s="59"/>
      <c r="B185" s="57"/>
      <c r="C185" s="58"/>
      <c r="D185" s="57"/>
      <c r="E185" s="57"/>
      <c r="F185" s="60"/>
      <c r="G185" s="4" t="str">
        <f t="shared" si="10"/>
        <v/>
      </c>
      <c r="H185" s="4" t="str">
        <f t="shared" si="11"/>
        <v/>
      </c>
    </row>
    <row r="186" spans="1:8" x14ac:dyDescent="0.2">
      <c r="A186" s="59"/>
      <c r="B186" s="57"/>
      <c r="C186" s="58"/>
      <c r="D186" s="57"/>
      <c r="E186" s="57"/>
      <c r="F186" s="60"/>
      <c r="G186" s="4" t="str">
        <f t="shared" si="10"/>
        <v/>
      </c>
      <c r="H186" s="4" t="str">
        <f t="shared" si="11"/>
        <v/>
      </c>
    </row>
    <row r="187" spans="1:8" x14ac:dyDescent="0.2">
      <c r="A187" s="59"/>
      <c r="B187" s="57"/>
      <c r="C187" s="58"/>
      <c r="D187" s="57"/>
      <c r="E187" s="57"/>
      <c r="F187" s="60"/>
      <c r="G187" s="4" t="str">
        <f t="shared" si="10"/>
        <v/>
      </c>
      <c r="H187" s="4" t="str">
        <f t="shared" si="11"/>
        <v/>
      </c>
    </row>
    <row r="188" spans="1:8" x14ac:dyDescent="0.2">
      <c r="A188" s="59"/>
      <c r="B188" s="57"/>
      <c r="C188" s="58"/>
      <c r="D188" s="57"/>
      <c r="E188" s="57"/>
      <c r="F188" s="60"/>
      <c r="G188" s="4" t="str">
        <f t="shared" si="10"/>
        <v/>
      </c>
      <c r="H188" s="4" t="str">
        <f t="shared" si="11"/>
        <v/>
      </c>
    </row>
    <row r="189" spans="1:8" x14ac:dyDescent="0.2">
      <c r="A189" s="59"/>
      <c r="B189" s="57"/>
      <c r="C189" s="58"/>
      <c r="D189" s="57"/>
      <c r="E189" s="57"/>
      <c r="F189" s="61"/>
      <c r="G189" s="4" t="str">
        <f t="shared" si="10"/>
        <v/>
      </c>
      <c r="H189" s="4" t="str">
        <f t="shared" si="11"/>
        <v/>
      </c>
    </row>
    <row r="190" spans="1:8" x14ac:dyDescent="0.2">
      <c r="A190" s="59"/>
      <c r="B190" s="57"/>
      <c r="C190" s="58"/>
      <c r="D190" s="57"/>
      <c r="E190" s="57"/>
      <c r="F190" s="61"/>
      <c r="G190" s="4" t="str">
        <f t="shared" si="10"/>
        <v/>
      </c>
      <c r="H190" s="4" t="str">
        <f t="shared" si="11"/>
        <v/>
      </c>
    </row>
    <row r="191" spans="1:8" x14ac:dyDescent="0.2">
      <c r="A191" s="59"/>
      <c r="B191" s="57"/>
      <c r="C191" s="58"/>
      <c r="D191" s="57"/>
      <c r="E191" s="57"/>
      <c r="F191" s="60"/>
      <c r="G191" s="4" t="str">
        <f t="shared" si="10"/>
        <v/>
      </c>
      <c r="H191" s="4" t="str">
        <f t="shared" si="11"/>
        <v/>
      </c>
    </row>
    <row r="192" spans="1:8" x14ac:dyDescent="0.2">
      <c r="A192" s="59"/>
      <c r="B192" s="57"/>
      <c r="C192" s="58"/>
      <c r="D192" s="57"/>
      <c r="E192" s="57"/>
      <c r="F192" s="60"/>
      <c r="G192" s="4" t="str">
        <f t="shared" si="10"/>
        <v/>
      </c>
      <c r="H192" s="4" t="str">
        <f t="shared" si="11"/>
        <v/>
      </c>
    </row>
    <row r="193" spans="1:8" x14ac:dyDescent="0.2">
      <c r="A193" s="59"/>
      <c r="B193" s="57"/>
      <c r="C193" s="58"/>
      <c r="D193" s="57"/>
      <c r="E193" s="57"/>
      <c r="F193" s="60"/>
      <c r="G193" s="4" t="str">
        <f t="shared" si="10"/>
        <v/>
      </c>
      <c r="H193" s="4" t="str">
        <f t="shared" si="11"/>
        <v/>
      </c>
    </row>
    <row r="194" spans="1:8" x14ac:dyDescent="0.2">
      <c r="A194" s="59"/>
      <c r="B194" s="57"/>
      <c r="C194" s="58"/>
      <c r="D194" s="57"/>
      <c r="E194" s="57"/>
      <c r="F194" s="60"/>
      <c r="G194" s="4" t="str">
        <f t="shared" si="10"/>
        <v/>
      </c>
      <c r="H194" s="4" t="str">
        <f t="shared" si="11"/>
        <v/>
      </c>
    </row>
    <row r="195" spans="1:8" x14ac:dyDescent="0.2">
      <c r="A195" s="59"/>
      <c r="B195" s="57"/>
      <c r="C195" s="58"/>
      <c r="D195" s="57"/>
      <c r="E195" s="57"/>
      <c r="F195" s="60"/>
      <c r="G195" s="4" t="str">
        <f t="shared" ref="G195:G202" si="12">IF($C195="","",IF(MONTH($C195)&gt;9,4,IF(MONTH($C195)&gt;6,3,IF(MONTH($C195)&gt;3,2,1))))</f>
        <v/>
      </c>
      <c r="H195" s="4" t="str">
        <f t="shared" ref="H195:H202" si="13">IF($C195="","",YEAR($C195))</f>
        <v/>
      </c>
    </row>
    <row r="196" spans="1:8" x14ac:dyDescent="0.2">
      <c r="A196" s="59"/>
      <c r="B196" s="57"/>
      <c r="C196" s="58"/>
      <c r="D196" s="57"/>
      <c r="E196" s="57"/>
      <c r="F196" s="60"/>
      <c r="G196" s="4" t="str">
        <f t="shared" si="12"/>
        <v/>
      </c>
      <c r="H196" s="4" t="str">
        <f t="shared" si="13"/>
        <v/>
      </c>
    </row>
    <row r="197" spans="1:8" x14ac:dyDescent="0.2">
      <c r="A197" s="59"/>
      <c r="B197" s="57"/>
      <c r="C197" s="58"/>
      <c r="D197" s="57"/>
      <c r="E197" s="57"/>
      <c r="F197" s="61"/>
      <c r="G197" s="4" t="str">
        <f t="shared" si="12"/>
        <v/>
      </c>
      <c r="H197" s="4" t="str">
        <f t="shared" si="13"/>
        <v/>
      </c>
    </row>
    <row r="198" spans="1:8" x14ac:dyDescent="0.2">
      <c r="A198" s="59"/>
      <c r="B198" s="57"/>
      <c r="C198" s="58"/>
      <c r="D198" s="57"/>
      <c r="E198" s="57"/>
      <c r="F198" s="60"/>
      <c r="G198" s="4" t="str">
        <f t="shared" si="12"/>
        <v/>
      </c>
      <c r="H198" s="4" t="str">
        <f t="shared" si="13"/>
        <v/>
      </c>
    </row>
    <row r="199" spans="1:8" x14ac:dyDescent="0.2">
      <c r="A199" s="59"/>
      <c r="B199" s="57"/>
      <c r="C199" s="58"/>
      <c r="D199" s="57"/>
      <c r="E199" s="57"/>
      <c r="F199" s="60"/>
      <c r="G199" s="4" t="str">
        <f t="shared" si="12"/>
        <v/>
      </c>
      <c r="H199" s="4" t="str">
        <f t="shared" si="13"/>
        <v/>
      </c>
    </row>
    <row r="200" spans="1:8" x14ac:dyDescent="0.2">
      <c r="A200" s="59"/>
      <c r="B200" s="57"/>
      <c r="C200" s="58"/>
      <c r="D200" s="57"/>
      <c r="E200" s="57"/>
      <c r="F200" s="60"/>
      <c r="G200" s="4" t="str">
        <f t="shared" si="12"/>
        <v/>
      </c>
      <c r="H200" s="4" t="str">
        <f t="shared" si="13"/>
        <v/>
      </c>
    </row>
    <row r="201" spans="1:8" x14ac:dyDescent="0.2">
      <c r="A201" s="59"/>
      <c r="B201" s="57"/>
      <c r="C201" s="58"/>
      <c r="D201" s="57"/>
      <c r="E201" s="57"/>
      <c r="F201" s="60"/>
      <c r="G201" s="4" t="str">
        <f t="shared" si="12"/>
        <v/>
      </c>
      <c r="H201" s="4" t="str">
        <f t="shared" si="13"/>
        <v/>
      </c>
    </row>
    <row r="202" spans="1:8" x14ac:dyDescent="0.2">
      <c r="A202" s="59"/>
      <c r="B202" s="57"/>
      <c r="C202" s="58"/>
      <c r="D202" s="57"/>
      <c r="E202" s="57"/>
      <c r="F202" s="60"/>
      <c r="G202" s="4" t="str">
        <f t="shared" si="12"/>
        <v/>
      </c>
      <c r="H202" s="4" t="str">
        <f t="shared" si="13"/>
        <v/>
      </c>
    </row>
    <row r="203" spans="1:8" x14ac:dyDescent="0.2">
      <c r="A203" s="1" t="s">
        <v>89</v>
      </c>
      <c r="B203" s="1" t="s">
        <v>89</v>
      </c>
      <c r="C203" s="1" t="s">
        <v>89</v>
      </c>
      <c r="D203" s="1" t="s">
        <v>89</v>
      </c>
      <c r="E203" s="1" t="s">
        <v>89</v>
      </c>
      <c r="F203" s="1" t="s">
        <v>89</v>
      </c>
    </row>
  </sheetData>
  <autoFilter ref="A2:F190">
    <sortState ref="A6:I195">
      <sortCondition ref="C5:C195"/>
    </sortState>
  </autoFilter>
  <sortState ref="A6:K205">
    <sortCondition ref="D6:D205"/>
  </sortState>
  <dataConsolidate/>
  <dataValidations count="3">
    <dataValidation type="list" allowBlank="1" showInputMessage="1" showErrorMessage="1" sqref="B3:B202">
      <formula1>Source_List</formula1>
    </dataValidation>
    <dataValidation type="list" allowBlank="1" showInputMessage="1" showErrorMessage="1" sqref="D3:D202">
      <formula1>Position_List</formula1>
    </dataValidation>
    <dataValidation type="list" allowBlank="1" showInputMessage="1" showErrorMessage="1" sqref="E3:E202">
      <formula1>Director_List</formula1>
    </dataValidation>
  </dataValidations>
  <printOptions horizontalCentered="1"/>
  <pageMargins left="0" right="0" top="0" bottom="0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63"/>
  <sheetViews>
    <sheetView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9.140625" defaultRowHeight="14.25" outlineLevelRow="1" outlineLevelCol="1" x14ac:dyDescent="0.2"/>
  <cols>
    <col min="1" max="1" width="27.85546875" style="1" customWidth="1"/>
    <col min="2" max="3" width="14.7109375" style="1" customWidth="1"/>
    <col min="4" max="4" width="27.140625" style="1" bestFit="1" customWidth="1"/>
    <col min="5" max="5" width="18.42578125" style="1" customWidth="1"/>
    <col min="6" max="6" width="19.140625" style="1" customWidth="1"/>
    <col min="7" max="7" width="15.7109375" style="1" customWidth="1"/>
    <col min="8" max="8" width="23" style="1" customWidth="1"/>
    <col min="9" max="9" width="10.5703125" style="1" hidden="1" customWidth="1" outlineLevel="1"/>
    <col min="10" max="10" width="9.140625" style="1" hidden="1" customWidth="1" outlineLevel="1"/>
    <col min="11" max="11" width="9.140625" style="1" collapsed="1"/>
    <col min="12" max="16384" width="9.140625" style="1"/>
  </cols>
  <sheetData>
    <row r="1" spans="1:10" outlineLevel="1" x14ac:dyDescent="0.2">
      <c r="C1" s="1" t="s">
        <v>84</v>
      </c>
      <c r="D1" s="1" t="s">
        <v>87</v>
      </c>
      <c r="E1" s="1" t="s">
        <v>86</v>
      </c>
      <c r="F1" s="1" t="s">
        <v>85</v>
      </c>
    </row>
    <row r="2" spans="1:10" s="8" customFormat="1" ht="16.5" x14ac:dyDescent="0.25">
      <c r="A2" s="5" t="s">
        <v>8</v>
      </c>
      <c r="B2" s="6" t="s">
        <v>12</v>
      </c>
      <c r="C2" s="6" t="s">
        <v>9</v>
      </c>
      <c r="D2" s="5" t="s">
        <v>10</v>
      </c>
      <c r="E2" s="6" t="s">
        <v>51</v>
      </c>
      <c r="F2" s="7" t="s">
        <v>76</v>
      </c>
      <c r="G2" s="6" t="s">
        <v>56</v>
      </c>
      <c r="H2" s="7" t="s">
        <v>57</v>
      </c>
      <c r="I2" s="82" t="s">
        <v>47</v>
      </c>
      <c r="J2" s="82" t="s">
        <v>82</v>
      </c>
    </row>
    <row r="3" spans="1:10" x14ac:dyDescent="0.2">
      <c r="A3" s="59"/>
      <c r="B3" s="58"/>
      <c r="C3" s="58"/>
      <c r="D3" s="57"/>
      <c r="E3" s="59"/>
      <c r="F3" s="68"/>
      <c r="G3" s="58"/>
      <c r="H3" s="69"/>
      <c r="I3" s="4" t="str">
        <f>IF($B3="","",IF(MONTH($B3)&gt;9,4,IF(MONTH($B3)&gt;6,3,IF(MONTH($B3)&gt;3,2,1))))</f>
        <v/>
      </c>
      <c r="J3" s="4" t="str">
        <f>IF($E3="","",YEAR($E3))</f>
        <v/>
      </c>
    </row>
    <row r="4" spans="1:10" x14ac:dyDescent="0.2">
      <c r="A4" s="59"/>
      <c r="B4" s="58"/>
      <c r="C4" s="58"/>
      <c r="D4" s="57"/>
      <c r="E4" s="59"/>
      <c r="F4" s="68"/>
      <c r="G4" s="58"/>
      <c r="H4" s="69"/>
      <c r="I4" s="4" t="str">
        <f t="shared" ref="I4:I67" si="0">IF($B4="","",IF(MONTH($B4)&gt;9,4,IF(MONTH($B4)&gt;6,3,IF(MONTH($B4)&gt;3,2,1))))</f>
        <v/>
      </c>
      <c r="J4" s="4" t="str">
        <f t="shared" ref="J4:J67" si="1">IF($E4="","",YEAR($E4))</f>
        <v/>
      </c>
    </row>
    <row r="5" spans="1:10" ht="16.5" customHeight="1" x14ac:dyDescent="0.2">
      <c r="A5" s="59"/>
      <c r="B5" s="58"/>
      <c r="C5" s="58"/>
      <c r="D5" s="57"/>
      <c r="E5" s="59"/>
      <c r="F5" s="68"/>
      <c r="G5" s="58"/>
      <c r="H5" s="69"/>
      <c r="I5" s="4" t="str">
        <f t="shared" si="0"/>
        <v/>
      </c>
      <c r="J5" s="4" t="str">
        <f t="shared" si="1"/>
        <v/>
      </c>
    </row>
    <row r="6" spans="1:10" x14ac:dyDescent="0.2">
      <c r="A6" s="59"/>
      <c r="B6" s="58"/>
      <c r="C6" s="58"/>
      <c r="D6" s="57"/>
      <c r="E6" s="59"/>
      <c r="F6" s="68"/>
      <c r="G6" s="58"/>
      <c r="H6" s="69"/>
      <c r="I6" s="4" t="str">
        <f t="shared" si="0"/>
        <v/>
      </c>
      <c r="J6" s="4" t="str">
        <f t="shared" si="1"/>
        <v/>
      </c>
    </row>
    <row r="7" spans="1:10" ht="14.25" customHeight="1" x14ac:dyDescent="0.2">
      <c r="A7" s="59"/>
      <c r="B7" s="58"/>
      <c r="C7" s="58"/>
      <c r="D7" s="57"/>
      <c r="E7" s="59"/>
      <c r="F7" s="68"/>
      <c r="G7" s="58"/>
      <c r="H7" s="69"/>
      <c r="I7" s="4" t="str">
        <f t="shared" si="0"/>
        <v/>
      </c>
      <c r="J7" s="4" t="str">
        <f t="shared" si="1"/>
        <v/>
      </c>
    </row>
    <row r="8" spans="1:10" x14ac:dyDescent="0.2">
      <c r="A8" s="59"/>
      <c r="B8" s="58"/>
      <c r="C8" s="58"/>
      <c r="D8" s="57"/>
      <c r="E8" s="59"/>
      <c r="F8" s="68"/>
      <c r="G8" s="58"/>
      <c r="H8" s="69"/>
      <c r="I8" s="4" t="str">
        <f t="shared" si="0"/>
        <v/>
      </c>
      <c r="J8" s="4" t="str">
        <f t="shared" si="1"/>
        <v/>
      </c>
    </row>
    <row r="9" spans="1:10" ht="14.25" customHeight="1" x14ac:dyDescent="0.2">
      <c r="A9" s="59"/>
      <c r="B9" s="58"/>
      <c r="C9" s="58"/>
      <c r="D9" s="57"/>
      <c r="E9" s="59"/>
      <c r="F9" s="68"/>
      <c r="G9" s="58"/>
      <c r="H9" s="69"/>
      <c r="I9" s="4" t="str">
        <f t="shared" si="0"/>
        <v/>
      </c>
      <c r="J9" s="4" t="str">
        <f t="shared" si="1"/>
        <v/>
      </c>
    </row>
    <row r="10" spans="1:10" x14ac:dyDescent="0.2">
      <c r="A10" s="59"/>
      <c r="B10" s="58"/>
      <c r="C10" s="58"/>
      <c r="D10" s="57"/>
      <c r="E10" s="59"/>
      <c r="F10" s="68"/>
      <c r="G10" s="58"/>
      <c r="H10" s="69"/>
      <c r="I10" s="4" t="str">
        <f t="shared" si="0"/>
        <v/>
      </c>
      <c r="J10" s="4" t="str">
        <f t="shared" si="1"/>
        <v/>
      </c>
    </row>
    <row r="11" spans="1:10" x14ac:dyDescent="0.2">
      <c r="A11" s="59"/>
      <c r="B11" s="58"/>
      <c r="C11" s="58"/>
      <c r="D11" s="57"/>
      <c r="E11" s="59"/>
      <c r="F11" s="68"/>
      <c r="G11" s="58"/>
      <c r="H11" s="69"/>
      <c r="I11" s="4" t="str">
        <f t="shared" si="0"/>
        <v/>
      </c>
      <c r="J11" s="4" t="str">
        <f t="shared" si="1"/>
        <v/>
      </c>
    </row>
    <row r="12" spans="1:10" x14ac:dyDescent="0.2">
      <c r="A12" s="59"/>
      <c r="B12" s="58"/>
      <c r="C12" s="58"/>
      <c r="D12" s="57"/>
      <c r="E12" s="59"/>
      <c r="F12" s="68"/>
      <c r="G12" s="58"/>
      <c r="H12" s="69"/>
      <c r="I12" s="4" t="str">
        <f t="shared" si="0"/>
        <v/>
      </c>
      <c r="J12" s="4" t="str">
        <f t="shared" si="1"/>
        <v/>
      </c>
    </row>
    <row r="13" spans="1:10" x14ac:dyDescent="0.2">
      <c r="A13" s="59"/>
      <c r="B13" s="58"/>
      <c r="C13" s="58"/>
      <c r="D13" s="57"/>
      <c r="E13" s="59"/>
      <c r="F13" s="68"/>
      <c r="G13" s="58"/>
      <c r="H13" s="69"/>
      <c r="I13" s="4" t="str">
        <f t="shared" si="0"/>
        <v/>
      </c>
      <c r="J13" s="4" t="str">
        <f t="shared" si="1"/>
        <v/>
      </c>
    </row>
    <row r="14" spans="1:10" ht="14.25" customHeight="1" x14ac:dyDescent="0.2">
      <c r="A14" s="59"/>
      <c r="B14" s="58"/>
      <c r="C14" s="58"/>
      <c r="D14" s="57"/>
      <c r="E14" s="59"/>
      <c r="F14" s="68"/>
      <c r="G14" s="58"/>
      <c r="H14" s="69"/>
      <c r="I14" s="4" t="str">
        <f t="shared" si="0"/>
        <v/>
      </c>
      <c r="J14" s="4" t="str">
        <f t="shared" si="1"/>
        <v/>
      </c>
    </row>
    <row r="15" spans="1:10" x14ac:dyDescent="0.2">
      <c r="A15" s="59"/>
      <c r="B15" s="58"/>
      <c r="C15" s="58"/>
      <c r="D15" s="57"/>
      <c r="E15" s="59"/>
      <c r="F15" s="68"/>
      <c r="G15" s="58"/>
      <c r="H15" s="69"/>
      <c r="I15" s="4" t="str">
        <f t="shared" si="0"/>
        <v/>
      </c>
      <c r="J15" s="4" t="str">
        <f t="shared" si="1"/>
        <v/>
      </c>
    </row>
    <row r="16" spans="1:10" x14ac:dyDescent="0.2">
      <c r="A16" s="59"/>
      <c r="B16" s="58"/>
      <c r="C16" s="58"/>
      <c r="D16" s="57"/>
      <c r="E16" s="59"/>
      <c r="F16" s="68"/>
      <c r="G16" s="58"/>
      <c r="H16" s="69"/>
      <c r="I16" s="4" t="str">
        <f t="shared" si="0"/>
        <v/>
      </c>
      <c r="J16" s="4" t="str">
        <f t="shared" si="1"/>
        <v/>
      </c>
    </row>
    <row r="17" spans="1:10" ht="14.25" customHeight="1" x14ac:dyDescent="0.2">
      <c r="A17" s="59"/>
      <c r="B17" s="58"/>
      <c r="C17" s="58"/>
      <c r="D17" s="57"/>
      <c r="E17" s="59"/>
      <c r="F17" s="68"/>
      <c r="G17" s="58"/>
      <c r="H17" s="69"/>
      <c r="I17" s="4" t="str">
        <f t="shared" si="0"/>
        <v/>
      </c>
      <c r="J17" s="4" t="str">
        <f t="shared" si="1"/>
        <v/>
      </c>
    </row>
    <row r="18" spans="1:10" ht="14.25" customHeight="1" x14ac:dyDescent="0.2">
      <c r="A18" s="59"/>
      <c r="B18" s="58"/>
      <c r="C18" s="58"/>
      <c r="D18" s="57"/>
      <c r="E18" s="59"/>
      <c r="F18" s="68"/>
      <c r="G18" s="58"/>
      <c r="H18" s="69"/>
      <c r="I18" s="4" t="str">
        <f t="shared" si="0"/>
        <v/>
      </c>
      <c r="J18" s="4" t="str">
        <f t="shared" si="1"/>
        <v/>
      </c>
    </row>
    <row r="19" spans="1:10" x14ac:dyDescent="0.2">
      <c r="A19" s="59"/>
      <c r="B19" s="58"/>
      <c r="C19" s="58"/>
      <c r="D19" s="57"/>
      <c r="E19" s="59"/>
      <c r="F19" s="68"/>
      <c r="G19" s="58"/>
      <c r="H19" s="69"/>
      <c r="I19" s="4" t="str">
        <f t="shared" si="0"/>
        <v/>
      </c>
      <c r="J19" s="4" t="str">
        <f t="shared" si="1"/>
        <v/>
      </c>
    </row>
    <row r="20" spans="1:10" x14ac:dyDescent="0.2">
      <c r="A20" s="59"/>
      <c r="B20" s="58"/>
      <c r="C20" s="58"/>
      <c r="D20" s="57"/>
      <c r="E20" s="59"/>
      <c r="F20" s="68"/>
      <c r="G20" s="58"/>
      <c r="H20" s="69"/>
      <c r="I20" s="4" t="str">
        <f t="shared" si="0"/>
        <v/>
      </c>
      <c r="J20" s="4" t="str">
        <f t="shared" si="1"/>
        <v/>
      </c>
    </row>
    <row r="21" spans="1:10" x14ac:dyDescent="0.2">
      <c r="A21" s="59"/>
      <c r="B21" s="58"/>
      <c r="C21" s="58"/>
      <c r="D21" s="57"/>
      <c r="E21" s="59"/>
      <c r="F21" s="68"/>
      <c r="G21" s="58"/>
      <c r="H21" s="69"/>
      <c r="I21" s="4" t="str">
        <f t="shared" si="0"/>
        <v/>
      </c>
      <c r="J21" s="4" t="str">
        <f t="shared" si="1"/>
        <v/>
      </c>
    </row>
    <row r="22" spans="1:10" ht="14.25" customHeight="1" x14ac:dyDescent="0.2">
      <c r="A22" s="59"/>
      <c r="B22" s="58"/>
      <c r="C22" s="58"/>
      <c r="D22" s="57"/>
      <c r="E22" s="59"/>
      <c r="F22" s="68"/>
      <c r="G22" s="58"/>
      <c r="H22" s="69"/>
      <c r="I22" s="4" t="str">
        <f t="shared" si="0"/>
        <v/>
      </c>
      <c r="J22" s="4" t="str">
        <f t="shared" si="1"/>
        <v/>
      </c>
    </row>
    <row r="23" spans="1:10" ht="15" customHeight="1" x14ac:dyDescent="0.2">
      <c r="A23" s="59"/>
      <c r="B23" s="58"/>
      <c r="C23" s="58"/>
      <c r="D23" s="57"/>
      <c r="E23" s="59"/>
      <c r="F23" s="68"/>
      <c r="G23" s="58"/>
      <c r="H23" s="69"/>
      <c r="I23" s="4" t="str">
        <f t="shared" si="0"/>
        <v/>
      </c>
      <c r="J23" s="4" t="str">
        <f t="shared" si="1"/>
        <v/>
      </c>
    </row>
    <row r="24" spans="1:10" x14ac:dyDescent="0.2">
      <c r="A24" s="59"/>
      <c r="B24" s="58"/>
      <c r="C24" s="58"/>
      <c r="D24" s="57"/>
      <c r="E24" s="59"/>
      <c r="F24" s="68"/>
      <c r="G24" s="58"/>
      <c r="H24" s="69"/>
      <c r="I24" s="4" t="str">
        <f t="shared" si="0"/>
        <v/>
      </c>
      <c r="J24" s="4" t="str">
        <f t="shared" si="1"/>
        <v/>
      </c>
    </row>
    <row r="25" spans="1:10" x14ac:dyDescent="0.2">
      <c r="A25" s="59"/>
      <c r="B25" s="58"/>
      <c r="C25" s="58"/>
      <c r="D25" s="57"/>
      <c r="E25" s="59"/>
      <c r="F25" s="68"/>
      <c r="G25" s="58"/>
      <c r="H25" s="69"/>
      <c r="I25" s="4" t="str">
        <f t="shared" si="0"/>
        <v/>
      </c>
      <c r="J25" s="4" t="str">
        <f t="shared" si="1"/>
        <v/>
      </c>
    </row>
    <row r="26" spans="1:10" x14ac:dyDescent="0.2">
      <c r="A26" s="59"/>
      <c r="B26" s="58"/>
      <c r="C26" s="58"/>
      <c r="D26" s="57"/>
      <c r="E26" s="59"/>
      <c r="F26" s="68"/>
      <c r="G26" s="58"/>
      <c r="H26" s="69"/>
      <c r="I26" s="4" t="str">
        <f t="shared" si="0"/>
        <v/>
      </c>
      <c r="J26" s="4" t="str">
        <f t="shared" si="1"/>
        <v/>
      </c>
    </row>
    <row r="27" spans="1:10" x14ac:dyDescent="0.2">
      <c r="A27" s="59"/>
      <c r="B27" s="58"/>
      <c r="C27" s="58"/>
      <c r="D27" s="57"/>
      <c r="E27" s="59"/>
      <c r="F27" s="68"/>
      <c r="G27" s="58"/>
      <c r="H27" s="69"/>
      <c r="I27" s="4" t="str">
        <f t="shared" si="0"/>
        <v/>
      </c>
      <c r="J27" s="4" t="str">
        <f t="shared" si="1"/>
        <v/>
      </c>
    </row>
    <row r="28" spans="1:10" ht="14.25" customHeight="1" x14ac:dyDescent="0.2">
      <c r="A28" s="59"/>
      <c r="B28" s="58"/>
      <c r="C28" s="58"/>
      <c r="D28" s="57"/>
      <c r="E28" s="59"/>
      <c r="F28" s="68"/>
      <c r="G28" s="58"/>
      <c r="H28" s="69"/>
      <c r="I28" s="4" t="str">
        <f t="shared" si="0"/>
        <v/>
      </c>
      <c r="J28" s="4" t="str">
        <f t="shared" si="1"/>
        <v/>
      </c>
    </row>
    <row r="29" spans="1:10" x14ac:dyDescent="0.2">
      <c r="A29" s="59"/>
      <c r="B29" s="58"/>
      <c r="C29" s="58"/>
      <c r="D29" s="57"/>
      <c r="E29" s="59"/>
      <c r="F29" s="68"/>
      <c r="G29" s="58"/>
      <c r="H29" s="69"/>
      <c r="I29" s="4" t="str">
        <f t="shared" si="0"/>
        <v/>
      </c>
      <c r="J29" s="4" t="str">
        <f t="shared" si="1"/>
        <v/>
      </c>
    </row>
    <row r="30" spans="1:10" x14ac:dyDescent="0.2">
      <c r="A30" s="59"/>
      <c r="B30" s="58"/>
      <c r="C30" s="58"/>
      <c r="D30" s="57"/>
      <c r="E30" s="59"/>
      <c r="F30" s="68"/>
      <c r="G30" s="58"/>
      <c r="H30" s="70"/>
      <c r="I30" s="4" t="str">
        <f t="shared" si="0"/>
        <v/>
      </c>
      <c r="J30" s="4" t="str">
        <f t="shared" si="1"/>
        <v/>
      </c>
    </row>
    <row r="31" spans="1:10" x14ac:dyDescent="0.2">
      <c r="A31" s="59"/>
      <c r="B31" s="58"/>
      <c r="C31" s="58"/>
      <c r="D31" s="57"/>
      <c r="E31" s="59"/>
      <c r="F31" s="68"/>
      <c r="G31" s="58"/>
      <c r="H31" s="69"/>
      <c r="I31" s="4" t="str">
        <f t="shared" si="0"/>
        <v/>
      </c>
      <c r="J31" s="4" t="str">
        <f t="shared" si="1"/>
        <v/>
      </c>
    </row>
    <row r="32" spans="1:10" ht="17.25" customHeight="1" x14ac:dyDescent="0.2">
      <c r="A32" s="59"/>
      <c r="B32" s="58"/>
      <c r="C32" s="58"/>
      <c r="D32" s="57"/>
      <c r="E32" s="59"/>
      <c r="F32" s="68"/>
      <c r="G32" s="58"/>
      <c r="H32" s="69"/>
      <c r="I32" s="4" t="str">
        <f t="shared" si="0"/>
        <v/>
      </c>
      <c r="J32" s="4" t="str">
        <f t="shared" si="1"/>
        <v/>
      </c>
    </row>
    <row r="33" spans="1:10" ht="14.25" customHeight="1" x14ac:dyDescent="0.2">
      <c r="A33" s="59"/>
      <c r="B33" s="58"/>
      <c r="C33" s="58"/>
      <c r="D33" s="57"/>
      <c r="E33" s="59"/>
      <c r="F33" s="68"/>
      <c r="G33" s="58"/>
      <c r="H33" s="69"/>
      <c r="I33" s="4" t="str">
        <f t="shared" si="0"/>
        <v/>
      </c>
      <c r="J33" s="4" t="str">
        <f t="shared" si="1"/>
        <v/>
      </c>
    </row>
    <row r="34" spans="1:10" x14ac:dyDescent="0.2">
      <c r="A34" s="59"/>
      <c r="B34" s="58"/>
      <c r="C34" s="58"/>
      <c r="D34" s="57"/>
      <c r="E34" s="59"/>
      <c r="F34" s="68"/>
      <c r="G34" s="58"/>
      <c r="H34" s="69"/>
      <c r="I34" s="4" t="str">
        <f t="shared" si="0"/>
        <v/>
      </c>
      <c r="J34" s="4" t="str">
        <f t="shared" si="1"/>
        <v/>
      </c>
    </row>
    <row r="35" spans="1:10" x14ac:dyDescent="0.2">
      <c r="A35" s="59"/>
      <c r="B35" s="58"/>
      <c r="C35" s="58"/>
      <c r="D35" s="57"/>
      <c r="E35" s="59"/>
      <c r="F35" s="68"/>
      <c r="G35" s="58"/>
      <c r="H35" s="69"/>
      <c r="I35" s="4" t="str">
        <f t="shared" si="0"/>
        <v/>
      </c>
      <c r="J35" s="4" t="str">
        <f t="shared" si="1"/>
        <v/>
      </c>
    </row>
    <row r="36" spans="1:10" x14ac:dyDescent="0.2">
      <c r="A36" s="59"/>
      <c r="B36" s="58"/>
      <c r="C36" s="58"/>
      <c r="D36" s="57"/>
      <c r="E36" s="59"/>
      <c r="F36" s="68"/>
      <c r="G36" s="58"/>
      <c r="H36" s="69"/>
      <c r="I36" s="4" t="str">
        <f t="shared" si="0"/>
        <v/>
      </c>
      <c r="J36" s="4" t="str">
        <f t="shared" si="1"/>
        <v/>
      </c>
    </row>
    <row r="37" spans="1:10" ht="14.25" customHeight="1" x14ac:dyDescent="0.2">
      <c r="A37" s="59"/>
      <c r="B37" s="58"/>
      <c r="C37" s="58"/>
      <c r="D37" s="57"/>
      <c r="E37" s="59"/>
      <c r="F37" s="68"/>
      <c r="G37" s="58"/>
      <c r="H37" s="69"/>
      <c r="I37" s="4" t="str">
        <f t="shared" si="0"/>
        <v/>
      </c>
      <c r="J37" s="4" t="str">
        <f t="shared" si="1"/>
        <v/>
      </c>
    </row>
    <row r="38" spans="1:10" x14ac:dyDescent="0.2">
      <c r="A38" s="59"/>
      <c r="B38" s="58"/>
      <c r="C38" s="58"/>
      <c r="D38" s="57"/>
      <c r="E38" s="59"/>
      <c r="F38" s="68"/>
      <c r="G38" s="58"/>
      <c r="H38" s="69"/>
      <c r="I38" s="4" t="str">
        <f t="shared" si="0"/>
        <v/>
      </c>
      <c r="J38" s="4" t="str">
        <f t="shared" si="1"/>
        <v/>
      </c>
    </row>
    <row r="39" spans="1:10" x14ac:dyDescent="0.2">
      <c r="A39" s="59"/>
      <c r="B39" s="58"/>
      <c r="C39" s="58"/>
      <c r="D39" s="57"/>
      <c r="E39" s="59"/>
      <c r="F39" s="68"/>
      <c r="G39" s="58"/>
      <c r="H39" s="69"/>
      <c r="I39" s="4" t="str">
        <f t="shared" si="0"/>
        <v/>
      </c>
      <c r="J39" s="4" t="str">
        <f t="shared" si="1"/>
        <v/>
      </c>
    </row>
    <row r="40" spans="1:10" customFormat="1" ht="15" x14ac:dyDescent="0.25">
      <c r="A40" s="59"/>
      <c r="B40" s="58"/>
      <c r="C40" s="58"/>
      <c r="D40" s="57"/>
      <c r="E40" s="59"/>
      <c r="F40" s="68"/>
      <c r="G40" s="58"/>
      <c r="H40" s="70"/>
      <c r="I40" s="4" t="str">
        <f t="shared" si="0"/>
        <v/>
      </c>
      <c r="J40" s="4" t="str">
        <f t="shared" si="1"/>
        <v/>
      </c>
    </row>
    <row r="41" spans="1:10" customFormat="1" ht="15" x14ac:dyDescent="0.25">
      <c r="A41" s="59"/>
      <c r="B41" s="58"/>
      <c r="C41" s="58"/>
      <c r="D41" s="57"/>
      <c r="E41" s="59"/>
      <c r="F41" s="68"/>
      <c r="G41" s="58"/>
      <c r="H41" s="69"/>
      <c r="I41" s="4" t="str">
        <f t="shared" si="0"/>
        <v/>
      </c>
      <c r="J41" s="4" t="str">
        <f t="shared" si="1"/>
        <v/>
      </c>
    </row>
    <row r="42" spans="1:10" customFormat="1" ht="14.25" customHeight="1" x14ac:dyDescent="0.25">
      <c r="A42" s="59"/>
      <c r="B42" s="58"/>
      <c r="C42" s="58"/>
      <c r="D42" s="57"/>
      <c r="E42" s="59"/>
      <c r="F42" s="68"/>
      <c r="G42" s="58"/>
      <c r="H42" s="69"/>
      <c r="I42" s="4" t="str">
        <f t="shared" si="0"/>
        <v/>
      </c>
      <c r="J42" s="4" t="str">
        <f t="shared" si="1"/>
        <v/>
      </c>
    </row>
    <row r="43" spans="1:10" customFormat="1" ht="15" x14ac:dyDescent="0.25">
      <c r="A43" s="59"/>
      <c r="B43" s="58"/>
      <c r="C43" s="58"/>
      <c r="D43" s="57"/>
      <c r="E43" s="59"/>
      <c r="F43" s="68"/>
      <c r="G43" s="58"/>
      <c r="H43" s="69"/>
      <c r="I43" s="4" t="str">
        <f t="shared" si="0"/>
        <v/>
      </c>
      <c r="J43" s="4" t="str">
        <f t="shared" si="1"/>
        <v/>
      </c>
    </row>
    <row r="44" spans="1:10" customFormat="1" ht="14.25" customHeight="1" x14ac:dyDescent="0.25">
      <c r="A44" s="59"/>
      <c r="B44" s="58"/>
      <c r="C44" s="58"/>
      <c r="D44" s="57"/>
      <c r="E44" s="59"/>
      <c r="F44" s="68"/>
      <c r="G44" s="58"/>
      <c r="H44" s="69"/>
      <c r="I44" s="4" t="str">
        <f t="shared" si="0"/>
        <v/>
      </c>
      <c r="J44" s="4" t="str">
        <f t="shared" si="1"/>
        <v/>
      </c>
    </row>
    <row r="45" spans="1:10" customFormat="1" ht="15" x14ac:dyDescent="0.25">
      <c r="A45" s="59"/>
      <c r="B45" s="58"/>
      <c r="C45" s="58"/>
      <c r="D45" s="57"/>
      <c r="E45" s="59"/>
      <c r="F45" s="68"/>
      <c r="G45" s="58"/>
      <c r="H45" s="69"/>
      <c r="I45" s="4" t="str">
        <f t="shared" si="0"/>
        <v/>
      </c>
      <c r="J45" s="4" t="str">
        <f t="shared" si="1"/>
        <v/>
      </c>
    </row>
    <row r="46" spans="1:10" customFormat="1" ht="15" x14ac:dyDescent="0.25">
      <c r="A46" s="59"/>
      <c r="B46" s="58"/>
      <c r="C46" s="58"/>
      <c r="D46" s="57"/>
      <c r="E46" s="59"/>
      <c r="F46" s="68"/>
      <c r="G46" s="58"/>
      <c r="H46" s="69"/>
      <c r="I46" s="4" t="str">
        <f t="shared" si="0"/>
        <v/>
      </c>
      <c r="J46" s="4" t="str">
        <f t="shared" si="1"/>
        <v/>
      </c>
    </row>
    <row r="47" spans="1:10" customFormat="1" ht="14.25" customHeight="1" x14ac:dyDescent="0.25">
      <c r="A47" s="59"/>
      <c r="B47" s="58"/>
      <c r="C47" s="58"/>
      <c r="D47" s="57"/>
      <c r="E47" s="59"/>
      <c r="F47" s="68"/>
      <c r="G47" s="58"/>
      <c r="H47" s="69"/>
      <c r="I47" s="4" t="str">
        <f t="shared" si="0"/>
        <v/>
      </c>
      <c r="J47" s="4" t="str">
        <f t="shared" si="1"/>
        <v/>
      </c>
    </row>
    <row r="48" spans="1:10" customFormat="1" ht="14.25" customHeight="1" x14ac:dyDescent="0.25">
      <c r="A48" s="59"/>
      <c r="B48" s="58"/>
      <c r="C48" s="58"/>
      <c r="D48" s="57"/>
      <c r="E48" s="59"/>
      <c r="F48" s="68"/>
      <c r="G48" s="58"/>
      <c r="H48" s="69"/>
      <c r="I48" s="4" t="str">
        <f t="shared" si="0"/>
        <v/>
      </c>
      <c r="J48" s="4" t="str">
        <f t="shared" si="1"/>
        <v/>
      </c>
    </row>
    <row r="49" spans="1:10" customFormat="1" ht="14.25" customHeight="1" x14ac:dyDescent="0.25">
      <c r="A49" s="59"/>
      <c r="B49" s="58"/>
      <c r="C49" s="58"/>
      <c r="D49" s="57"/>
      <c r="E49" s="59"/>
      <c r="F49" s="68"/>
      <c r="G49" s="58"/>
      <c r="H49" s="69"/>
      <c r="I49" s="4" t="str">
        <f t="shared" si="0"/>
        <v/>
      </c>
      <c r="J49" s="4" t="str">
        <f t="shared" si="1"/>
        <v/>
      </c>
    </row>
    <row r="50" spans="1:10" customFormat="1" ht="15" x14ac:dyDescent="0.25">
      <c r="A50" s="59"/>
      <c r="B50" s="58"/>
      <c r="C50" s="58"/>
      <c r="D50" s="57"/>
      <c r="E50" s="59"/>
      <c r="F50" s="68"/>
      <c r="G50" s="58"/>
      <c r="H50" s="69"/>
      <c r="I50" s="4" t="str">
        <f t="shared" si="0"/>
        <v/>
      </c>
      <c r="J50" s="4" t="str">
        <f t="shared" si="1"/>
        <v/>
      </c>
    </row>
    <row r="51" spans="1:10" customFormat="1" ht="14.25" customHeight="1" x14ac:dyDescent="0.25">
      <c r="A51" s="59"/>
      <c r="B51" s="58"/>
      <c r="C51" s="58"/>
      <c r="D51" s="57"/>
      <c r="E51" s="59"/>
      <c r="F51" s="68"/>
      <c r="G51" s="58"/>
      <c r="H51" s="69"/>
      <c r="I51" s="4" t="str">
        <f t="shared" si="0"/>
        <v/>
      </c>
      <c r="J51" s="4" t="str">
        <f t="shared" si="1"/>
        <v/>
      </c>
    </row>
    <row r="52" spans="1:10" x14ac:dyDescent="0.2">
      <c r="A52" s="59"/>
      <c r="B52" s="58"/>
      <c r="C52" s="58"/>
      <c r="D52" s="57"/>
      <c r="E52" s="59"/>
      <c r="F52" s="68"/>
      <c r="G52" s="58"/>
      <c r="H52" s="69"/>
      <c r="I52" s="4" t="str">
        <f t="shared" si="0"/>
        <v/>
      </c>
      <c r="J52" s="4" t="str">
        <f t="shared" si="1"/>
        <v/>
      </c>
    </row>
    <row r="53" spans="1:10" ht="14.25" customHeight="1" x14ac:dyDescent="0.2">
      <c r="A53" s="59"/>
      <c r="B53" s="58"/>
      <c r="C53" s="58"/>
      <c r="D53" s="57"/>
      <c r="E53" s="59"/>
      <c r="F53" s="68"/>
      <c r="G53" s="58"/>
      <c r="H53" s="69"/>
      <c r="I53" s="4" t="str">
        <f t="shared" si="0"/>
        <v/>
      </c>
      <c r="J53" s="4" t="str">
        <f t="shared" si="1"/>
        <v/>
      </c>
    </row>
    <row r="54" spans="1:10" ht="14.25" customHeight="1" x14ac:dyDescent="0.2">
      <c r="A54" s="59"/>
      <c r="B54" s="58"/>
      <c r="C54" s="58"/>
      <c r="D54" s="57"/>
      <c r="E54" s="59"/>
      <c r="F54" s="68"/>
      <c r="G54" s="58"/>
      <c r="H54" s="69"/>
      <c r="I54" s="4" t="str">
        <f t="shared" si="0"/>
        <v/>
      </c>
      <c r="J54" s="4" t="str">
        <f t="shared" si="1"/>
        <v/>
      </c>
    </row>
    <row r="55" spans="1:10" ht="14.25" customHeight="1" x14ac:dyDescent="0.2">
      <c r="A55" s="59"/>
      <c r="B55" s="58"/>
      <c r="C55" s="58"/>
      <c r="D55" s="57"/>
      <c r="E55" s="59"/>
      <c r="F55" s="68"/>
      <c r="G55" s="58"/>
      <c r="H55" s="69"/>
      <c r="I55" s="4" t="str">
        <f t="shared" si="0"/>
        <v/>
      </c>
      <c r="J55" s="4" t="str">
        <f t="shared" si="1"/>
        <v/>
      </c>
    </row>
    <row r="56" spans="1:10" x14ac:dyDescent="0.2">
      <c r="A56" s="59"/>
      <c r="B56" s="58"/>
      <c r="C56" s="58"/>
      <c r="D56" s="57"/>
      <c r="E56" s="59"/>
      <c r="F56" s="68"/>
      <c r="G56" s="58"/>
      <c r="H56" s="69"/>
      <c r="I56" s="4" t="str">
        <f t="shared" si="0"/>
        <v/>
      </c>
      <c r="J56" s="4" t="str">
        <f t="shared" si="1"/>
        <v/>
      </c>
    </row>
    <row r="57" spans="1:10" ht="14.25" customHeight="1" x14ac:dyDescent="0.2">
      <c r="A57" s="59"/>
      <c r="B57" s="58"/>
      <c r="C57" s="58"/>
      <c r="D57" s="57"/>
      <c r="E57" s="59"/>
      <c r="F57" s="68"/>
      <c r="G57" s="58"/>
      <c r="H57" s="69"/>
      <c r="I57" s="4" t="str">
        <f t="shared" si="0"/>
        <v/>
      </c>
      <c r="J57" s="4" t="str">
        <f t="shared" si="1"/>
        <v/>
      </c>
    </row>
    <row r="58" spans="1:10" ht="14.25" customHeight="1" x14ac:dyDescent="0.2">
      <c r="A58" s="59"/>
      <c r="B58" s="58"/>
      <c r="C58" s="58"/>
      <c r="D58" s="57"/>
      <c r="E58" s="59"/>
      <c r="F58" s="68"/>
      <c r="G58" s="58"/>
      <c r="H58" s="69"/>
      <c r="I58" s="4" t="str">
        <f t="shared" si="0"/>
        <v/>
      </c>
      <c r="J58" s="4" t="str">
        <f t="shared" si="1"/>
        <v/>
      </c>
    </row>
    <row r="59" spans="1:10" ht="14.25" customHeight="1" x14ac:dyDescent="0.2">
      <c r="A59" s="59"/>
      <c r="B59" s="58"/>
      <c r="C59" s="58"/>
      <c r="D59" s="57"/>
      <c r="E59" s="59"/>
      <c r="F59" s="68"/>
      <c r="G59" s="58"/>
      <c r="H59" s="69"/>
      <c r="I59" s="4" t="str">
        <f t="shared" si="0"/>
        <v/>
      </c>
      <c r="J59" s="4" t="str">
        <f t="shared" si="1"/>
        <v/>
      </c>
    </row>
    <row r="60" spans="1:10" ht="14.25" customHeight="1" x14ac:dyDescent="0.2">
      <c r="A60" s="59"/>
      <c r="B60" s="58"/>
      <c r="C60" s="58"/>
      <c r="D60" s="57"/>
      <c r="E60" s="59"/>
      <c r="F60" s="68"/>
      <c r="G60" s="58"/>
      <c r="H60" s="69"/>
      <c r="I60" s="4" t="str">
        <f t="shared" si="0"/>
        <v/>
      </c>
      <c r="J60" s="4" t="str">
        <f t="shared" si="1"/>
        <v/>
      </c>
    </row>
    <row r="61" spans="1:10" ht="14.25" customHeight="1" x14ac:dyDescent="0.25">
      <c r="A61" s="59"/>
      <c r="B61" s="58"/>
      <c r="C61" s="58"/>
      <c r="D61" s="71"/>
      <c r="E61" s="59"/>
      <c r="F61" s="68"/>
      <c r="G61" s="58"/>
      <c r="H61" s="69"/>
      <c r="I61" s="4" t="str">
        <f t="shared" si="0"/>
        <v/>
      </c>
      <c r="J61" s="4" t="str">
        <f t="shared" si="1"/>
        <v/>
      </c>
    </row>
    <row r="62" spans="1:10" ht="14.25" customHeight="1" x14ac:dyDescent="0.2">
      <c r="A62" s="59"/>
      <c r="B62" s="58"/>
      <c r="C62" s="58"/>
      <c r="D62" s="57"/>
      <c r="E62" s="59"/>
      <c r="F62" s="68"/>
      <c r="G62" s="58"/>
      <c r="H62" s="69"/>
      <c r="I62" s="4" t="str">
        <f t="shared" si="0"/>
        <v/>
      </c>
      <c r="J62" s="4" t="str">
        <f t="shared" si="1"/>
        <v/>
      </c>
    </row>
    <row r="63" spans="1:10" ht="14.25" customHeight="1" x14ac:dyDescent="0.2">
      <c r="A63" s="59"/>
      <c r="B63" s="58"/>
      <c r="C63" s="58"/>
      <c r="D63" s="57"/>
      <c r="E63" s="59"/>
      <c r="F63" s="68"/>
      <c r="G63" s="58"/>
      <c r="H63" s="69"/>
      <c r="I63" s="4" t="str">
        <f t="shared" si="0"/>
        <v/>
      </c>
      <c r="J63" s="4" t="str">
        <f t="shared" si="1"/>
        <v/>
      </c>
    </row>
    <row r="64" spans="1:10" ht="14.25" customHeight="1" x14ac:dyDescent="0.2">
      <c r="A64" s="59"/>
      <c r="B64" s="58"/>
      <c r="C64" s="58"/>
      <c r="D64" s="57"/>
      <c r="E64" s="59"/>
      <c r="F64" s="68"/>
      <c r="G64" s="58"/>
      <c r="H64" s="69"/>
      <c r="I64" s="4" t="str">
        <f t="shared" si="0"/>
        <v/>
      </c>
      <c r="J64" s="4" t="str">
        <f t="shared" si="1"/>
        <v/>
      </c>
    </row>
    <row r="65" spans="1:10" x14ac:dyDescent="0.2">
      <c r="A65" s="59"/>
      <c r="B65" s="58"/>
      <c r="C65" s="58"/>
      <c r="D65" s="57"/>
      <c r="E65" s="59"/>
      <c r="F65" s="68"/>
      <c r="G65" s="58"/>
      <c r="H65" s="69"/>
      <c r="I65" s="4" t="str">
        <f t="shared" si="0"/>
        <v/>
      </c>
      <c r="J65" s="4" t="str">
        <f t="shared" si="1"/>
        <v/>
      </c>
    </row>
    <row r="66" spans="1:10" x14ac:dyDescent="0.2">
      <c r="A66" s="59"/>
      <c r="B66" s="58"/>
      <c r="C66" s="58"/>
      <c r="D66" s="57"/>
      <c r="E66" s="59"/>
      <c r="F66" s="68"/>
      <c r="G66" s="58"/>
      <c r="H66" s="69"/>
      <c r="I66" s="4" t="str">
        <f t="shared" si="0"/>
        <v/>
      </c>
      <c r="J66" s="4" t="str">
        <f t="shared" si="1"/>
        <v/>
      </c>
    </row>
    <row r="67" spans="1:10" x14ac:dyDescent="0.2">
      <c r="A67" s="59"/>
      <c r="B67" s="58"/>
      <c r="C67" s="58"/>
      <c r="D67" s="57"/>
      <c r="E67" s="59"/>
      <c r="F67" s="68"/>
      <c r="G67" s="58"/>
      <c r="H67" s="69"/>
      <c r="I67" s="4" t="str">
        <f t="shared" si="0"/>
        <v/>
      </c>
      <c r="J67" s="4" t="str">
        <f t="shared" si="1"/>
        <v/>
      </c>
    </row>
    <row r="68" spans="1:10" ht="14.25" customHeight="1" x14ac:dyDescent="0.2">
      <c r="A68" s="59"/>
      <c r="B68" s="58"/>
      <c r="C68" s="58"/>
      <c r="D68" s="57"/>
      <c r="E68" s="59"/>
      <c r="F68" s="68"/>
      <c r="G68" s="58"/>
      <c r="H68" s="69"/>
      <c r="I68" s="4" t="str">
        <f t="shared" ref="I68:I131" si="2">IF($B68="","",IF(MONTH($B68)&gt;9,4,IF(MONTH($B68)&gt;6,3,IF(MONTH($B68)&gt;3,2,1))))</f>
        <v/>
      </c>
      <c r="J68" s="4" t="str">
        <f t="shared" ref="J68:J131" si="3">IF($E68="","",YEAR($E68))</f>
        <v/>
      </c>
    </row>
    <row r="69" spans="1:10" x14ac:dyDescent="0.2">
      <c r="A69" s="59"/>
      <c r="B69" s="58"/>
      <c r="C69" s="58"/>
      <c r="D69" s="57"/>
      <c r="E69" s="59"/>
      <c r="F69" s="68"/>
      <c r="G69" s="58"/>
      <c r="H69" s="69"/>
      <c r="I69" s="4" t="str">
        <f t="shared" si="2"/>
        <v/>
      </c>
      <c r="J69" s="4" t="str">
        <f t="shared" si="3"/>
        <v/>
      </c>
    </row>
    <row r="70" spans="1:10" ht="15" customHeight="1" x14ac:dyDescent="0.25">
      <c r="A70" s="59"/>
      <c r="B70" s="58"/>
      <c r="C70" s="58"/>
      <c r="D70" s="71"/>
      <c r="E70" s="59"/>
      <c r="F70" s="68"/>
      <c r="G70" s="58"/>
      <c r="H70" s="69"/>
      <c r="I70" s="4" t="str">
        <f t="shared" si="2"/>
        <v/>
      </c>
      <c r="J70" s="4" t="str">
        <f t="shared" si="3"/>
        <v/>
      </c>
    </row>
    <row r="71" spans="1:10" ht="14.25" customHeight="1" x14ac:dyDescent="0.2">
      <c r="A71" s="59"/>
      <c r="B71" s="58"/>
      <c r="C71" s="58"/>
      <c r="D71" s="57"/>
      <c r="E71" s="59"/>
      <c r="F71" s="68"/>
      <c r="G71" s="58"/>
      <c r="H71" s="69"/>
      <c r="I71" s="4" t="str">
        <f t="shared" si="2"/>
        <v/>
      </c>
      <c r="J71" s="4" t="str">
        <f t="shared" si="3"/>
        <v/>
      </c>
    </row>
    <row r="72" spans="1:10" ht="14.25" customHeight="1" x14ac:dyDescent="0.2">
      <c r="A72" s="59"/>
      <c r="B72" s="58"/>
      <c r="C72" s="58"/>
      <c r="D72" s="57"/>
      <c r="E72" s="59"/>
      <c r="F72" s="68"/>
      <c r="G72" s="58"/>
      <c r="H72" s="69"/>
      <c r="I72" s="4" t="str">
        <f t="shared" si="2"/>
        <v/>
      </c>
      <c r="J72" s="4" t="str">
        <f t="shared" si="3"/>
        <v/>
      </c>
    </row>
    <row r="73" spans="1:10" ht="14.25" customHeight="1" x14ac:dyDescent="0.2">
      <c r="A73" s="59"/>
      <c r="B73" s="58"/>
      <c r="C73" s="58"/>
      <c r="D73" s="57"/>
      <c r="E73" s="59"/>
      <c r="F73" s="68"/>
      <c r="G73" s="58"/>
      <c r="H73" s="69"/>
      <c r="I73" s="4" t="str">
        <f t="shared" si="2"/>
        <v/>
      </c>
      <c r="J73" s="4" t="str">
        <f t="shared" si="3"/>
        <v/>
      </c>
    </row>
    <row r="74" spans="1:10" ht="14.25" customHeight="1" x14ac:dyDescent="0.2">
      <c r="A74" s="59"/>
      <c r="B74" s="58"/>
      <c r="C74" s="58"/>
      <c r="D74" s="57"/>
      <c r="E74" s="59"/>
      <c r="F74" s="68"/>
      <c r="G74" s="58"/>
      <c r="H74" s="69"/>
      <c r="I74" s="4" t="str">
        <f t="shared" si="2"/>
        <v/>
      </c>
      <c r="J74" s="4" t="str">
        <f t="shared" si="3"/>
        <v/>
      </c>
    </row>
    <row r="75" spans="1:10" x14ac:dyDescent="0.2">
      <c r="A75" s="59"/>
      <c r="B75" s="58"/>
      <c r="C75" s="58"/>
      <c r="D75" s="57"/>
      <c r="E75" s="59"/>
      <c r="F75" s="68"/>
      <c r="G75" s="58"/>
      <c r="H75" s="69"/>
      <c r="I75" s="4" t="str">
        <f t="shared" si="2"/>
        <v/>
      </c>
      <c r="J75" s="4" t="str">
        <f t="shared" si="3"/>
        <v/>
      </c>
    </row>
    <row r="76" spans="1:10" x14ac:dyDescent="0.2">
      <c r="A76" s="59"/>
      <c r="B76" s="58"/>
      <c r="C76" s="58"/>
      <c r="D76" s="57"/>
      <c r="E76" s="59"/>
      <c r="F76" s="68"/>
      <c r="G76" s="58"/>
      <c r="H76" s="69"/>
      <c r="I76" s="4" t="str">
        <f t="shared" si="2"/>
        <v/>
      </c>
      <c r="J76" s="4" t="str">
        <f t="shared" si="3"/>
        <v/>
      </c>
    </row>
    <row r="77" spans="1:10" ht="14.25" customHeight="1" x14ac:dyDescent="0.2">
      <c r="A77" s="59"/>
      <c r="B77" s="58"/>
      <c r="C77" s="58"/>
      <c r="D77" s="57"/>
      <c r="E77" s="59"/>
      <c r="F77" s="68"/>
      <c r="G77" s="58"/>
      <c r="H77" s="69"/>
      <c r="I77" s="4" t="str">
        <f t="shared" si="2"/>
        <v/>
      </c>
      <c r="J77" s="4" t="str">
        <f t="shared" si="3"/>
        <v/>
      </c>
    </row>
    <row r="78" spans="1:10" ht="14.25" customHeight="1" x14ac:dyDescent="0.2">
      <c r="A78" s="59"/>
      <c r="B78" s="58"/>
      <c r="C78" s="58"/>
      <c r="D78" s="57"/>
      <c r="E78" s="59"/>
      <c r="F78" s="68"/>
      <c r="G78" s="58"/>
      <c r="H78" s="69"/>
      <c r="I78" s="4" t="str">
        <f t="shared" si="2"/>
        <v/>
      </c>
      <c r="J78" s="4" t="str">
        <f t="shared" si="3"/>
        <v/>
      </c>
    </row>
    <row r="79" spans="1:10" ht="14.25" customHeight="1" x14ac:dyDescent="0.25">
      <c r="A79" s="59"/>
      <c r="B79" s="58"/>
      <c r="C79" s="58"/>
      <c r="D79" s="71"/>
      <c r="E79" s="59"/>
      <c r="F79" s="68"/>
      <c r="G79" s="58"/>
      <c r="H79" s="69"/>
      <c r="I79" s="4" t="str">
        <f t="shared" si="2"/>
        <v/>
      </c>
      <c r="J79" s="4" t="str">
        <f t="shared" si="3"/>
        <v/>
      </c>
    </row>
    <row r="80" spans="1:10" ht="15" customHeight="1" x14ac:dyDescent="0.2">
      <c r="A80" s="59"/>
      <c r="B80" s="58"/>
      <c r="C80" s="58"/>
      <c r="D80" s="57"/>
      <c r="E80" s="59"/>
      <c r="F80" s="68"/>
      <c r="G80" s="58"/>
      <c r="H80" s="69"/>
      <c r="I80" s="4" t="str">
        <f t="shared" si="2"/>
        <v/>
      </c>
      <c r="J80" s="4" t="str">
        <f t="shared" si="3"/>
        <v/>
      </c>
    </row>
    <row r="81" spans="1:10" ht="14.25" customHeight="1" x14ac:dyDescent="0.25">
      <c r="A81" s="59"/>
      <c r="B81" s="58"/>
      <c r="C81" s="58"/>
      <c r="D81" s="71"/>
      <c r="E81" s="59"/>
      <c r="F81" s="68"/>
      <c r="G81" s="58"/>
      <c r="H81" s="69"/>
      <c r="I81" s="4" t="str">
        <f t="shared" si="2"/>
        <v/>
      </c>
      <c r="J81" s="4" t="str">
        <f t="shared" si="3"/>
        <v/>
      </c>
    </row>
    <row r="82" spans="1:10" ht="15" customHeight="1" x14ac:dyDescent="0.2">
      <c r="A82" s="59"/>
      <c r="B82" s="58"/>
      <c r="C82" s="58"/>
      <c r="D82" s="57"/>
      <c r="E82" s="59"/>
      <c r="F82" s="68"/>
      <c r="G82" s="58"/>
      <c r="H82" s="69"/>
      <c r="I82" s="4" t="str">
        <f t="shared" si="2"/>
        <v/>
      </c>
      <c r="J82" s="4" t="str">
        <f t="shared" si="3"/>
        <v/>
      </c>
    </row>
    <row r="83" spans="1:10" ht="14.25" customHeight="1" x14ac:dyDescent="0.2">
      <c r="A83" s="59"/>
      <c r="B83" s="58"/>
      <c r="C83" s="58"/>
      <c r="D83" s="57"/>
      <c r="E83" s="59"/>
      <c r="F83" s="68"/>
      <c r="G83" s="58"/>
      <c r="H83" s="69"/>
      <c r="I83" s="4" t="str">
        <f t="shared" si="2"/>
        <v/>
      </c>
      <c r="J83" s="4" t="str">
        <f t="shared" si="3"/>
        <v/>
      </c>
    </row>
    <row r="84" spans="1:10" ht="14.25" customHeight="1" x14ac:dyDescent="0.2">
      <c r="A84" s="59"/>
      <c r="B84" s="58"/>
      <c r="C84" s="58"/>
      <c r="D84" s="57"/>
      <c r="E84" s="59"/>
      <c r="F84" s="68"/>
      <c r="G84" s="58"/>
      <c r="H84" s="69"/>
      <c r="I84" s="4" t="str">
        <f t="shared" si="2"/>
        <v/>
      </c>
      <c r="J84" s="4" t="str">
        <f t="shared" si="3"/>
        <v/>
      </c>
    </row>
    <row r="85" spans="1:10" x14ac:dyDescent="0.2">
      <c r="A85" s="59"/>
      <c r="B85" s="58"/>
      <c r="C85" s="58"/>
      <c r="D85" s="57"/>
      <c r="E85" s="59"/>
      <c r="F85" s="68"/>
      <c r="G85" s="58"/>
      <c r="H85" s="69"/>
      <c r="I85" s="4" t="str">
        <f t="shared" si="2"/>
        <v/>
      </c>
      <c r="J85" s="4" t="str">
        <f t="shared" si="3"/>
        <v/>
      </c>
    </row>
    <row r="86" spans="1:10" ht="15" customHeight="1" x14ac:dyDescent="0.2">
      <c r="A86" s="59"/>
      <c r="B86" s="58"/>
      <c r="C86" s="58"/>
      <c r="D86" s="57"/>
      <c r="E86" s="59"/>
      <c r="F86" s="68"/>
      <c r="G86" s="58"/>
      <c r="H86" s="69"/>
      <c r="I86" s="4" t="str">
        <f t="shared" si="2"/>
        <v/>
      </c>
      <c r="J86" s="4" t="str">
        <f t="shared" si="3"/>
        <v/>
      </c>
    </row>
    <row r="87" spans="1:10" x14ac:dyDescent="0.2">
      <c r="A87" s="59"/>
      <c r="B87" s="58"/>
      <c r="C87" s="58"/>
      <c r="D87" s="57"/>
      <c r="E87" s="59"/>
      <c r="F87" s="68"/>
      <c r="G87" s="58"/>
      <c r="H87" s="69"/>
      <c r="I87" s="4" t="str">
        <f t="shared" si="2"/>
        <v/>
      </c>
      <c r="J87" s="4" t="str">
        <f t="shared" si="3"/>
        <v/>
      </c>
    </row>
    <row r="88" spans="1:10" ht="14.25" customHeight="1" x14ac:dyDescent="0.2">
      <c r="A88" s="59"/>
      <c r="B88" s="58"/>
      <c r="C88" s="58"/>
      <c r="D88" s="57"/>
      <c r="E88" s="59"/>
      <c r="F88" s="68"/>
      <c r="G88" s="58"/>
      <c r="H88" s="69"/>
      <c r="I88" s="4" t="str">
        <f t="shared" si="2"/>
        <v/>
      </c>
      <c r="J88" s="4" t="str">
        <f t="shared" si="3"/>
        <v/>
      </c>
    </row>
    <row r="89" spans="1:10" ht="14.25" customHeight="1" x14ac:dyDescent="0.25">
      <c r="A89" s="59"/>
      <c r="B89" s="58"/>
      <c r="C89" s="58"/>
      <c r="D89" s="71"/>
      <c r="E89" s="59"/>
      <c r="F89" s="68"/>
      <c r="G89" s="58"/>
      <c r="H89" s="69"/>
      <c r="I89" s="4" t="str">
        <f t="shared" si="2"/>
        <v/>
      </c>
      <c r="J89" s="4" t="str">
        <f t="shared" si="3"/>
        <v/>
      </c>
    </row>
    <row r="90" spans="1:10" ht="15" customHeight="1" x14ac:dyDescent="0.2">
      <c r="A90" s="59"/>
      <c r="B90" s="58"/>
      <c r="C90" s="58"/>
      <c r="D90" s="57"/>
      <c r="E90" s="59"/>
      <c r="F90" s="68"/>
      <c r="G90" s="58"/>
      <c r="H90" s="69"/>
      <c r="I90" s="4" t="str">
        <f t="shared" si="2"/>
        <v/>
      </c>
      <c r="J90" s="4" t="str">
        <f t="shared" si="3"/>
        <v/>
      </c>
    </row>
    <row r="91" spans="1:10" ht="14.25" customHeight="1" x14ac:dyDescent="0.25">
      <c r="A91" s="59"/>
      <c r="B91" s="58"/>
      <c r="C91" s="58"/>
      <c r="D91" s="71"/>
      <c r="E91" s="59"/>
      <c r="F91" s="68"/>
      <c r="G91" s="58"/>
      <c r="H91" s="69"/>
      <c r="I91" s="4" t="str">
        <f t="shared" si="2"/>
        <v/>
      </c>
      <c r="J91" s="4" t="str">
        <f t="shared" si="3"/>
        <v/>
      </c>
    </row>
    <row r="92" spans="1:10" ht="14.25" customHeight="1" x14ac:dyDescent="0.2">
      <c r="A92" s="59"/>
      <c r="B92" s="58"/>
      <c r="C92" s="58"/>
      <c r="D92" s="57"/>
      <c r="E92" s="59"/>
      <c r="F92" s="68"/>
      <c r="G92" s="58"/>
      <c r="H92" s="69"/>
      <c r="I92" s="4" t="str">
        <f t="shared" si="2"/>
        <v/>
      </c>
      <c r="J92" s="4" t="str">
        <f t="shared" si="3"/>
        <v/>
      </c>
    </row>
    <row r="93" spans="1:10" ht="15" customHeight="1" x14ac:dyDescent="0.2">
      <c r="A93" s="59"/>
      <c r="B93" s="58"/>
      <c r="C93" s="58"/>
      <c r="D93" s="57"/>
      <c r="E93" s="59"/>
      <c r="F93" s="68"/>
      <c r="G93" s="58"/>
      <c r="H93" s="69"/>
      <c r="I93" s="4" t="str">
        <f t="shared" si="2"/>
        <v/>
      </c>
      <c r="J93" s="4" t="str">
        <f t="shared" si="3"/>
        <v/>
      </c>
    </row>
    <row r="94" spans="1:10" ht="15" customHeight="1" x14ac:dyDescent="0.2">
      <c r="A94" s="59"/>
      <c r="B94" s="58"/>
      <c r="C94" s="58"/>
      <c r="D94" s="57"/>
      <c r="E94" s="59"/>
      <c r="F94" s="68"/>
      <c r="G94" s="58"/>
      <c r="H94" s="69"/>
      <c r="I94" s="4" t="str">
        <f t="shared" si="2"/>
        <v/>
      </c>
      <c r="J94" s="4" t="str">
        <f t="shared" si="3"/>
        <v/>
      </c>
    </row>
    <row r="95" spans="1:10" ht="14.25" customHeight="1" x14ac:dyDescent="0.25">
      <c r="A95" s="59"/>
      <c r="B95" s="58"/>
      <c r="C95" s="58"/>
      <c r="D95" s="71"/>
      <c r="E95" s="59"/>
      <c r="F95" s="68"/>
      <c r="G95" s="58"/>
      <c r="H95" s="69"/>
      <c r="I95" s="4" t="str">
        <f t="shared" si="2"/>
        <v/>
      </c>
      <c r="J95" s="4" t="str">
        <f t="shared" si="3"/>
        <v/>
      </c>
    </row>
    <row r="96" spans="1:10" ht="14.25" customHeight="1" x14ac:dyDescent="0.2">
      <c r="A96" s="59"/>
      <c r="B96" s="58"/>
      <c r="C96" s="58"/>
      <c r="D96" s="57"/>
      <c r="E96" s="59"/>
      <c r="F96" s="68"/>
      <c r="G96" s="58"/>
      <c r="H96" s="69"/>
      <c r="I96" s="4" t="str">
        <f t="shared" si="2"/>
        <v/>
      </c>
      <c r="J96" s="4" t="str">
        <f t="shared" si="3"/>
        <v/>
      </c>
    </row>
    <row r="97" spans="1:10" ht="14.25" customHeight="1" x14ac:dyDescent="0.2">
      <c r="A97" s="59"/>
      <c r="B97" s="58"/>
      <c r="C97" s="58"/>
      <c r="D97" s="57"/>
      <c r="E97" s="59"/>
      <c r="F97" s="68"/>
      <c r="G97" s="58"/>
      <c r="H97" s="69"/>
      <c r="I97" s="4" t="str">
        <f t="shared" si="2"/>
        <v/>
      </c>
      <c r="J97" s="4" t="str">
        <f t="shared" si="3"/>
        <v/>
      </c>
    </row>
    <row r="98" spans="1:10" ht="14.25" customHeight="1" x14ac:dyDescent="0.2">
      <c r="A98" s="59"/>
      <c r="B98" s="58"/>
      <c r="C98" s="58"/>
      <c r="D98" s="57"/>
      <c r="E98" s="59"/>
      <c r="F98" s="68"/>
      <c r="G98" s="58"/>
      <c r="H98" s="69"/>
      <c r="I98" s="4" t="str">
        <f t="shared" si="2"/>
        <v/>
      </c>
      <c r="J98" s="4" t="str">
        <f t="shared" si="3"/>
        <v/>
      </c>
    </row>
    <row r="99" spans="1:10" ht="15" customHeight="1" x14ac:dyDescent="0.2">
      <c r="A99" s="59"/>
      <c r="B99" s="58"/>
      <c r="C99" s="58"/>
      <c r="D99" s="57"/>
      <c r="E99" s="59"/>
      <c r="F99" s="68"/>
      <c r="G99" s="58"/>
      <c r="H99" s="58"/>
      <c r="I99" s="4" t="str">
        <f t="shared" si="2"/>
        <v/>
      </c>
      <c r="J99" s="4" t="str">
        <f t="shared" si="3"/>
        <v/>
      </c>
    </row>
    <row r="100" spans="1:10" ht="14.25" customHeight="1" x14ac:dyDescent="0.2">
      <c r="A100" s="59"/>
      <c r="B100" s="58"/>
      <c r="C100" s="58"/>
      <c r="D100" s="57"/>
      <c r="E100" s="59"/>
      <c r="F100" s="68"/>
      <c r="G100" s="58"/>
      <c r="H100" s="69"/>
      <c r="I100" s="4" t="str">
        <f t="shared" si="2"/>
        <v/>
      </c>
      <c r="J100" s="4" t="str">
        <f t="shared" si="3"/>
        <v/>
      </c>
    </row>
    <row r="101" spans="1:10" ht="14.25" customHeight="1" x14ac:dyDescent="0.2">
      <c r="A101" s="59"/>
      <c r="B101" s="58"/>
      <c r="C101" s="58"/>
      <c r="D101" s="57"/>
      <c r="E101" s="59"/>
      <c r="F101" s="68"/>
      <c r="G101" s="58"/>
      <c r="H101" s="69"/>
      <c r="I101" s="4" t="str">
        <f t="shared" si="2"/>
        <v/>
      </c>
      <c r="J101" s="4" t="str">
        <f t="shared" si="3"/>
        <v/>
      </c>
    </row>
    <row r="102" spans="1:10" ht="14.25" customHeight="1" x14ac:dyDescent="0.2">
      <c r="A102" s="59"/>
      <c r="B102" s="58"/>
      <c r="C102" s="58"/>
      <c r="D102" s="57"/>
      <c r="E102" s="59"/>
      <c r="F102" s="68"/>
      <c r="G102" s="58"/>
      <c r="H102" s="69"/>
      <c r="I102" s="4" t="str">
        <f t="shared" si="2"/>
        <v/>
      </c>
      <c r="J102" s="4" t="str">
        <f t="shared" si="3"/>
        <v/>
      </c>
    </row>
    <row r="103" spans="1:10" ht="14.25" customHeight="1" x14ac:dyDescent="0.2">
      <c r="A103" s="59"/>
      <c r="B103" s="58"/>
      <c r="C103" s="58"/>
      <c r="D103" s="57"/>
      <c r="E103" s="59"/>
      <c r="F103" s="68"/>
      <c r="G103" s="58"/>
      <c r="H103" s="69"/>
      <c r="I103" s="4" t="str">
        <f t="shared" si="2"/>
        <v/>
      </c>
      <c r="J103" s="4" t="str">
        <f t="shared" si="3"/>
        <v/>
      </c>
    </row>
    <row r="104" spans="1:10" ht="14.25" customHeight="1" x14ac:dyDescent="0.2">
      <c r="A104" s="59"/>
      <c r="B104" s="58"/>
      <c r="C104" s="58"/>
      <c r="D104" s="57"/>
      <c r="E104" s="59"/>
      <c r="F104" s="68"/>
      <c r="G104" s="58"/>
      <c r="H104" s="69"/>
      <c r="I104" s="4" t="str">
        <f t="shared" si="2"/>
        <v/>
      </c>
      <c r="J104" s="4" t="str">
        <f t="shared" si="3"/>
        <v/>
      </c>
    </row>
    <row r="105" spans="1:10" x14ac:dyDescent="0.2">
      <c r="A105" s="59"/>
      <c r="B105" s="58"/>
      <c r="C105" s="58"/>
      <c r="D105" s="57"/>
      <c r="E105" s="59"/>
      <c r="F105" s="68"/>
      <c r="G105" s="58"/>
      <c r="H105" s="69"/>
      <c r="I105" s="4" t="str">
        <f t="shared" si="2"/>
        <v/>
      </c>
      <c r="J105" s="4" t="str">
        <f t="shared" si="3"/>
        <v/>
      </c>
    </row>
    <row r="106" spans="1:10" x14ac:dyDescent="0.2">
      <c r="A106" s="59"/>
      <c r="B106" s="58"/>
      <c r="C106" s="58"/>
      <c r="D106" s="57"/>
      <c r="E106" s="59"/>
      <c r="F106" s="68"/>
      <c r="G106" s="58"/>
      <c r="H106" s="69"/>
      <c r="I106" s="4" t="str">
        <f t="shared" si="2"/>
        <v/>
      </c>
      <c r="J106" s="4" t="str">
        <f t="shared" si="3"/>
        <v/>
      </c>
    </row>
    <row r="107" spans="1:10" ht="14.25" customHeight="1" x14ac:dyDescent="0.2">
      <c r="A107" s="59"/>
      <c r="B107" s="58"/>
      <c r="C107" s="58"/>
      <c r="D107" s="57"/>
      <c r="E107" s="59"/>
      <c r="F107" s="68"/>
      <c r="G107" s="58"/>
      <c r="H107" s="69"/>
      <c r="I107" s="4" t="str">
        <f t="shared" si="2"/>
        <v/>
      </c>
      <c r="J107" s="4" t="str">
        <f t="shared" si="3"/>
        <v/>
      </c>
    </row>
    <row r="108" spans="1:10" x14ac:dyDescent="0.2">
      <c r="A108" s="59"/>
      <c r="B108" s="58"/>
      <c r="C108" s="58"/>
      <c r="D108" s="57"/>
      <c r="E108" s="59"/>
      <c r="F108" s="68"/>
      <c r="G108" s="58"/>
      <c r="H108" s="69"/>
      <c r="I108" s="4" t="str">
        <f t="shared" si="2"/>
        <v/>
      </c>
      <c r="J108" s="4" t="str">
        <f t="shared" si="3"/>
        <v/>
      </c>
    </row>
    <row r="109" spans="1:10" x14ac:dyDescent="0.2">
      <c r="A109" s="59"/>
      <c r="B109" s="58"/>
      <c r="C109" s="58"/>
      <c r="D109" s="57"/>
      <c r="E109" s="59"/>
      <c r="F109" s="68"/>
      <c r="G109" s="58"/>
      <c r="H109" s="69"/>
      <c r="I109" s="4" t="str">
        <f t="shared" si="2"/>
        <v/>
      </c>
      <c r="J109" s="4" t="str">
        <f t="shared" si="3"/>
        <v/>
      </c>
    </row>
    <row r="110" spans="1:10" ht="14.25" customHeight="1" x14ac:dyDescent="0.2">
      <c r="A110" s="59"/>
      <c r="B110" s="58"/>
      <c r="C110" s="58"/>
      <c r="D110" s="57"/>
      <c r="E110" s="59"/>
      <c r="F110" s="68"/>
      <c r="G110" s="58"/>
      <c r="H110" s="69"/>
      <c r="I110" s="4" t="str">
        <f t="shared" si="2"/>
        <v/>
      </c>
      <c r="J110" s="4" t="str">
        <f t="shared" si="3"/>
        <v/>
      </c>
    </row>
    <row r="111" spans="1:10" x14ac:dyDescent="0.2">
      <c r="A111" s="59"/>
      <c r="B111" s="58"/>
      <c r="C111" s="58"/>
      <c r="D111" s="57"/>
      <c r="E111" s="59"/>
      <c r="F111" s="68"/>
      <c r="G111" s="58"/>
      <c r="H111" s="69"/>
      <c r="I111" s="4" t="str">
        <f t="shared" si="2"/>
        <v/>
      </c>
      <c r="J111" s="4" t="str">
        <f t="shared" si="3"/>
        <v/>
      </c>
    </row>
    <row r="112" spans="1:10" x14ac:dyDescent="0.2">
      <c r="A112" s="59"/>
      <c r="B112" s="58"/>
      <c r="C112" s="58"/>
      <c r="D112" s="57"/>
      <c r="E112" s="59"/>
      <c r="F112" s="68"/>
      <c r="G112" s="58"/>
      <c r="H112" s="69"/>
      <c r="I112" s="4" t="str">
        <f t="shared" si="2"/>
        <v/>
      </c>
      <c r="J112" s="4" t="str">
        <f t="shared" si="3"/>
        <v/>
      </c>
    </row>
    <row r="113" spans="1:10" ht="14.25" customHeight="1" x14ac:dyDescent="0.2">
      <c r="A113" s="59"/>
      <c r="B113" s="58"/>
      <c r="C113" s="58"/>
      <c r="D113" s="57"/>
      <c r="E113" s="59"/>
      <c r="F113" s="68"/>
      <c r="G113" s="58"/>
      <c r="H113" s="69"/>
      <c r="I113" s="4" t="str">
        <f t="shared" si="2"/>
        <v/>
      </c>
      <c r="J113" s="4" t="str">
        <f t="shared" si="3"/>
        <v/>
      </c>
    </row>
    <row r="114" spans="1:10" x14ac:dyDescent="0.2">
      <c r="A114" s="59"/>
      <c r="B114" s="58"/>
      <c r="C114" s="58"/>
      <c r="D114" s="57"/>
      <c r="E114" s="59"/>
      <c r="F114" s="68"/>
      <c r="G114" s="58"/>
      <c r="H114" s="69"/>
      <c r="I114" s="4" t="str">
        <f t="shared" si="2"/>
        <v/>
      </c>
      <c r="J114" s="4" t="str">
        <f t="shared" si="3"/>
        <v/>
      </c>
    </row>
    <row r="115" spans="1:10" ht="14.25" customHeight="1" x14ac:dyDescent="0.2">
      <c r="A115" s="59"/>
      <c r="B115" s="58"/>
      <c r="C115" s="58"/>
      <c r="D115" s="57"/>
      <c r="E115" s="59"/>
      <c r="F115" s="68"/>
      <c r="G115" s="58"/>
      <c r="H115" s="69"/>
      <c r="I115" s="4" t="str">
        <f t="shared" si="2"/>
        <v/>
      </c>
      <c r="J115" s="4" t="str">
        <f t="shared" si="3"/>
        <v/>
      </c>
    </row>
    <row r="116" spans="1:10" x14ac:dyDescent="0.2">
      <c r="A116" s="59"/>
      <c r="B116" s="58"/>
      <c r="C116" s="58"/>
      <c r="D116" s="57"/>
      <c r="E116" s="59"/>
      <c r="F116" s="68"/>
      <c r="G116" s="58"/>
      <c r="H116" s="69"/>
      <c r="I116" s="4" t="str">
        <f t="shared" si="2"/>
        <v/>
      </c>
      <c r="J116" s="4" t="str">
        <f t="shared" si="3"/>
        <v/>
      </c>
    </row>
    <row r="117" spans="1:10" ht="16.5" customHeight="1" x14ac:dyDescent="0.2">
      <c r="A117" s="59"/>
      <c r="B117" s="58"/>
      <c r="C117" s="58"/>
      <c r="D117" s="57"/>
      <c r="E117" s="59"/>
      <c r="F117" s="68"/>
      <c r="G117" s="58"/>
      <c r="H117" s="69"/>
      <c r="I117" s="4" t="str">
        <f t="shared" si="2"/>
        <v/>
      </c>
      <c r="J117" s="4" t="str">
        <f t="shared" si="3"/>
        <v/>
      </c>
    </row>
    <row r="118" spans="1:10" ht="14.25" customHeight="1" x14ac:dyDescent="0.2">
      <c r="A118" s="59"/>
      <c r="B118" s="58"/>
      <c r="C118" s="58"/>
      <c r="D118" s="57"/>
      <c r="E118" s="59"/>
      <c r="F118" s="68"/>
      <c r="G118" s="58"/>
      <c r="H118" s="69"/>
      <c r="I118" s="4" t="str">
        <f t="shared" si="2"/>
        <v/>
      </c>
      <c r="J118" s="4" t="str">
        <f t="shared" si="3"/>
        <v/>
      </c>
    </row>
    <row r="119" spans="1:10" x14ac:dyDescent="0.2">
      <c r="A119" s="59"/>
      <c r="B119" s="58"/>
      <c r="C119" s="58"/>
      <c r="D119" s="57"/>
      <c r="E119" s="59"/>
      <c r="F119" s="68"/>
      <c r="G119" s="58"/>
      <c r="H119" s="69"/>
      <c r="I119" s="4" t="str">
        <f t="shared" si="2"/>
        <v/>
      </c>
      <c r="J119" s="4" t="str">
        <f t="shared" si="3"/>
        <v/>
      </c>
    </row>
    <row r="120" spans="1:10" x14ac:dyDescent="0.2">
      <c r="A120" s="59"/>
      <c r="B120" s="58"/>
      <c r="C120" s="58"/>
      <c r="D120" s="57"/>
      <c r="E120" s="59"/>
      <c r="F120" s="68"/>
      <c r="G120" s="58"/>
      <c r="H120" s="69"/>
      <c r="I120" s="4" t="str">
        <f t="shared" si="2"/>
        <v/>
      </c>
      <c r="J120" s="4" t="str">
        <f t="shared" si="3"/>
        <v/>
      </c>
    </row>
    <row r="121" spans="1:10" x14ac:dyDescent="0.2">
      <c r="A121" s="59"/>
      <c r="B121" s="58"/>
      <c r="C121" s="58"/>
      <c r="D121" s="57"/>
      <c r="E121" s="59"/>
      <c r="F121" s="68"/>
      <c r="G121" s="58"/>
      <c r="H121" s="69"/>
      <c r="I121" s="4" t="str">
        <f t="shared" si="2"/>
        <v/>
      </c>
      <c r="J121" s="4" t="str">
        <f t="shared" si="3"/>
        <v/>
      </c>
    </row>
    <row r="122" spans="1:10" x14ac:dyDescent="0.2">
      <c r="A122" s="59"/>
      <c r="B122" s="58"/>
      <c r="C122" s="58"/>
      <c r="D122" s="57"/>
      <c r="E122" s="59"/>
      <c r="F122" s="68"/>
      <c r="G122" s="58"/>
      <c r="H122" s="69"/>
      <c r="I122" s="4" t="str">
        <f t="shared" si="2"/>
        <v/>
      </c>
      <c r="J122" s="4" t="str">
        <f t="shared" si="3"/>
        <v/>
      </c>
    </row>
    <row r="123" spans="1:10" x14ac:dyDescent="0.2">
      <c r="A123" s="59"/>
      <c r="B123" s="58"/>
      <c r="C123" s="58"/>
      <c r="D123" s="57"/>
      <c r="E123" s="59"/>
      <c r="F123" s="68"/>
      <c r="G123" s="58"/>
      <c r="H123" s="69"/>
      <c r="I123" s="4" t="str">
        <f t="shared" si="2"/>
        <v/>
      </c>
      <c r="J123" s="4" t="str">
        <f t="shared" si="3"/>
        <v/>
      </c>
    </row>
    <row r="124" spans="1:10" x14ac:dyDescent="0.2">
      <c r="A124" s="59"/>
      <c r="B124" s="58"/>
      <c r="C124" s="58"/>
      <c r="D124" s="57"/>
      <c r="E124" s="59"/>
      <c r="F124" s="68"/>
      <c r="G124" s="58"/>
      <c r="H124" s="69"/>
      <c r="I124" s="4" t="str">
        <f t="shared" si="2"/>
        <v/>
      </c>
      <c r="J124" s="4" t="str">
        <f t="shared" si="3"/>
        <v/>
      </c>
    </row>
    <row r="125" spans="1:10" ht="14.25" customHeight="1" x14ac:dyDescent="0.2">
      <c r="A125" s="59"/>
      <c r="B125" s="58"/>
      <c r="C125" s="58"/>
      <c r="D125" s="57"/>
      <c r="E125" s="59"/>
      <c r="F125" s="68"/>
      <c r="G125" s="58"/>
      <c r="H125" s="69"/>
      <c r="I125" s="4" t="str">
        <f t="shared" si="2"/>
        <v/>
      </c>
      <c r="J125" s="4" t="str">
        <f t="shared" si="3"/>
        <v/>
      </c>
    </row>
    <row r="126" spans="1:10" x14ac:dyDescent="0.2">
      <c r="A126" s="59"/>
      <c r="B126" s="58"/>
      <c r="C126" s="58"/>
      <c r="D126" s="57"/>
      <c r="E126" s="59"/>
      <c r="F126" s="68"/>
      <c r="G126" s="58"/>
      <c r="H126" s="69"/>
      <c r="I126" s="4" t="str">
        <f t="shared" si="2"/>
        <v/>
      </c>
      <c r="J126" s="4" t="str">
        <f t="shared" si="3"/>
        <v/>
      </c>
    </row>
    <row r="127" spans="1:10" x14ac:dyDescent="0.2">
      <c r="A127" s="59"/>
      <c r="B127" s="58"/>
      <c r="C127" s="58"/>
      <c r="D127" s="57"/>
      <c r="E127" s="59"/>
      <c r="F127" s="68"/>
      <c r="G127" s="58"/>
      <c r="H127" s="69"/>
      <c r="I127" s="4" t="str">
        <f t="shared" si="2"/>
        <v/>
      </c>
      <c r="J127" s="4" t="str">
        <f t="shared" si="3"/>
        <v/>
      </c>
    </row>
    <row r="128" spans="1:10" ht="14.25" customHeight="1" x14ac:dyDescent="0.2">
      <c r="A128" s="59"/>
      <c r="B128" s="58"/>
      <c r="C128" s="58"/>
      <c r="D128" s="57"/>
      <c r="E128" s="59"/>
      <c r="F128" s="68"/>
      <c r="G128" s="58"/>
      <c r="H128" s="69"/>
      <c r="I128" s="4" t="str">
        <f t="shared" si="2"/>
        <v/>
      </c>
      <c r="J128" s="4" t="str">
        <f t="shared" si="3"/>
        <v/>
      </c>
    </row>
    <row r="129" spans="1:10" ht="14.25" customHeight="1" x14ac:dyDescent="0.2">
      <c r="A129" s="59"/>
      <c r="B129" s="58"/>
      <c r="C129" s="58"/>
      <c r="D129" s="57"/>
      <c r="E129" s="59"/>
      <c r="F129" s="68"/>
      <c r="G129" s="58"/>
      <c r="H129" s="69"/>
      <c r="I129" s="4" t="str">
        <f t="shared" si="2"/>
        <v/>
      </c>
      <c r="J129" s="4" t="str">
        <f t="shared" si="3"/>
        <v/>
      </c>
    </row>
    <row r="130" spans="1:10" ht="15.75" customHeight="1" x14ac:dyDescent="0.2">
      <c r="A130" s="59"/>
      <c r="B130" s="58"/>
      <c r="C130" s="58"/>
      <c r="D130" s="57"/>
      <c r="E130" s="59"/>
      <c r="F130" s="68"/>
      <c r="G130" s="58"/>
      <c r="H130" s="69"/>
      <c r="I130" s="4" t="str">
        <f t="shared" si="2"/>
        <v/>
      </c>
      <c r="J130" s="4" t="str">
        <f t="shared" si="3"/>
        <v/>
      </c>
    </row>
    <row r="131" spans="1:10" ht="15.75" customHeight="1" x14ac:dyDescent="0.2">
      <c r="A131" s="59"/>
      <c r="B131" s="58"/>
      <c r="C131" s="58"/>
      <c r="D131" s="57"/>
      <c r="E131" s="59"/>
      <c r="F131" s="68"/>
      <c r="G131" s="58"/>
      <c r="H131" s="69"/>
      <c r="I131" s="4" t="str">
        <f t="shared" si="2"/>
        <v/>
      </c>
      <c r="J131" s="4" t="str">
        <f t="shared" si="3"/>
        <v/>
      </c>
    </row>
    <row r="132" spans="1:10" ht="16.5" customHeight="1" x14ac:dyDescent="0.2">
      <c r="A132" s="59"/>
      <c r="B132" s="58"/>
      <c r="C132" s="58"/>
      <c r="D132" s="57"/>
      <c r="E132" s="59"/>
      <c r="F132" s="68"/>
      <c r="G132" s="58"/>
      <c r="H132" s="69"/>
      <c r="I132" s="4" t="str">
        <f t="shared" ref="I132:I162" si="4">IF($B132="","",IF(MONTH($B132)&gt;9,4,IF(MONTH($B132)&gt;6,3,IF(MONTH($B132)&gt;3,2,1))))</f>
        <v/>
      </c>
      <c r="J132" s="4" t="str">
        <f t="shared" ref="J132:J162" si="5">IF($E132="","",YEAR($E132))</f>
        <v/>
      </c>
    </row>
    <row r="133" spans="1:10" x14ac:dyDescent="0.2">
      <c r="A133" s="59"/>
      <c r="B133" s="58"/>
      <c r="C133" s="58"/>
      <c r="D133" s="57"/>
      <c r="E133" s="59"/>
      <c r="F133" s="68"/>
      <c r="G133" s="58"/>
      <c r="H133" s="69"/>
      <c r="I133" s="4" t="str">
        <f t="shared" si="4"/>
        <v/>
      </c>
      <c r="J133" s="4" t="str">
        <f t="shared" si="5"/>
        <v/>
      </c>
    </row>
    <row r="134" spans="1:10" x14ac:dyDescent="0.2">
      <c r="A134" s="59"/>
      <c r="B134" s="58"/>
      <c r="C134" s="58"/>
      <c r="D134" s="57"/>
      <c r="E134" s="59"/>
      <c r="F134" s="68"/>
      <c r="G134" s="58"/>
      <c r="H134" s="69"/>
      <c r="I134" s="4" t="str">
        <f t="shared" si="4"/>
        <v/>
      </c>
      <c r="J134" s="4" t="str">
        <f t="shared" si="5"/>
        <v/>
      </c>
    </row>
    <row r="135" spans="1:10" x14ac:dyDescent="0.2">
      <c r="A135" s="59"/>
      <c r="B135" s="58"/>
      <c r="C135" s="58"/>
      <c r="D135" s="57"/>
      <c r="E135" s="59"/>
      <c r="F135" s="68"/>
      <c r="G135" s="58"/>
      <c r="H135" s="69"/>
      <c r="I135" s="4" t="str">
        <f t="shared" si="4"/>
        <v/>
      </c>
      <c r="J135" s="4" t="str">
        <f t="shared" si="5"/>
        <v/>
      </c>
    </row>
    <row r="136" spans="1:10" x14ac:dyDescent="0.2">
      <c r="A136" s="59"/>
      <c r="B136" s="58"/>
      <c r="C136" s="58"/>
      <c r="D136" s="57"/>
      <c r="E136" s="59"/>
      <c r="F136" s="68"/>
      <c r="G136" s="58"/>
      <c r="H136" s="69"/>
      <c r="I136" s="4" t="str">
        <f t="shared" si="4"/>
        <v/>
      </c>
      <c r="J136" s="4" t="str">
        <f t="shared" si="5"/>
        <v/>
      </c>
    </row>
    <row r="137" spans="1:10" x14ac:dyDescent="0.2">
      <c r="A137" s="59"/>
      <c r="B137" s="58"/>
      <c r="C137" s="58"/>
      <c r="D137" s="57"/>
      <c r="E137" s="59"/>
      <c r="F137" s="68"/>
      <c r="G137" s="58"/>
      <c r="H137" s="69"/>
      <c r="I137" s="4" t="str">
        <f t="shared" si="4"/>
        <v/>
      </c>
      <c r="J137" s="4" t="str">
        <f t="shared" si="5"/>
        <v/>
      </c>
    </row>
    <row r="138" spans="1:10" x14ac:dyDescent="0.2">
      <c r="A138" s="59"/>
      <c r="B138" s="58"/>
      <c r="C138" s="58"/>
      <c r="D138" s="57"/>
      <c r="E138" s="59"/>
      <c r="F138" s="68"/>
      <c r="G138" s="58"/>
      <c r="H138" s="69"/>
      <c r="I138" s="4" t="str">
        <f t="shared" si="4"/>
        <v/>
      </c>
      <c r="J138" s="4" t="str">
        <f t="shared" si="5"/>
        <v/>
      </c>
    </row>
    <row r="139" spans="1:10" x14ac:dyDescent="0.2">
      <c r="A139" s="59"/>
      <c r="B139" s="58"/>
      <c r="C139" s="58"/>
      <c r="D139" s="57"/>
      <c r="E139" s="59"/>
      <c r="F139" s="68"/>
      <c r="G139" s="58"/>
      <c r="H139" s="69"/>
      <c r="I139" s="4" t="str">
        <f t="shared" si="4"/>
        <v/>
      </c>
      <c r="J139" s="4" t="str">
        <f t="shared" si="5"/>
        <v/>
      </c>
    </row>
    <row r="140" spans="1:10" x14ac:dyDescent="0.2">
      <c r="A140" s="59"/>
      <c r="B140" s="58"/>
      <c r="C140" s="58"/>
      <c r="D140" s="57"/>
      <c r="E140" s="59"/>
      <c r="F140" s="68"/>
      <c r="G140" s="58"/>
      <c r="H140" s="69"/>
      <c r="I140" s="4" t="str">
        <f t="shared" si="4"/>
        <v/>
      </c>
      <c r="J140" s="4" t="str">
        <f t="shared" si="5"/>
        <v/>
      </c>
    </row>
    <row r="141" spans="1:10" x14ac:dyDescent="0.2">
      <c r="A141" s="59"/>
      <c r="B141" s="58"/>
      <c r="C141" s="58"/>
      <c r="D141" s="57"/>
      <c r="E141" s="59"/>
      <c r="F141" s="68"/>
      <c r="G141" s="58"/>
      <c r="H141" s="69"/>
      <c r="I141" s="4" t="str">
        <f t="shared" si="4"/>
        <v/>
      </c>
      <c r="J141" s="4" t="str">
        <f t="shared" si="5"/>
        <v/>
      </c>
    </row>
    <row r="142" spans="1:10" x14ac:dyDescent="0.2">
      <c r="A142" s="59"/>
      <c r="B142" s="58"/>
      <c r="C142" s="58"/>
      <c r="D142" s="57"/>
      <c r="E142" s="59"/>
      <c r="F142" s="68"/>
      <c r="G142" s="58"/>
      <c r="H142" s="69"/>
      <c r="I142" s="4" t="str">
        <f t="shared" si="4"/>
        <v/>
      </c>
      <c r="J142" s="4" t="str">
        <f t="shared" si="5"/>
        <v/>
      </c>
    </row>
    <row r="143" spans="1:10" x14ac:dyDescent="0.2">
      <c r="A143" s="59"/>
      <c r="B143" s="58"/>
      <c r="C143" s="58"/>
      <c r="D143" s="57"/>
      <c r="E143" s="59"/>
      <c r="F143" s="68"/>
      <c r="G143" s="58"/>
      <c r="H143" s="69"/>
      <c r="I143" s="4" t="str">
        <f t="shared" si="4"/>
        <v/>
      </c>
      <c r="J143" s="4" t="str">
        <f t="shared" si="5"/>
        <v/>
      </c>
    </row>
    <row r="144" spans="1:10" ht="14.25" customHeight="1" x14ac:dyDescent="0.2">
      <c r="A144" s="59"/>
      <c r="B144" s="58"/>
      <c r="C144" s="58"/>
      <c r="D144" s="57"/>
      <c r="E144" s="59"/>
      <c r="F144" s="68"/>
      <c r="G144" s="58"/>
      <c r="H144" s="69"/>
      <c r="I144" s="4" t="str">
        <f t="shared" si="4"/>
        <v/>
      </c>
      <c r="J144" s="4" t="str">
        <f t="shared" si="5"/>
        <v/>
      </c>
    </row>
    <row r="145" spans="1:10" ht="14.25" customHeight="1" x14ac:dyDescent="0.2">
      <c r="A145" s="59"/>
      <c r="B145" s="58"/>
      <c r="C145" s="58"/>
      <c r="D145" s="57"/>
      <c r="E145" s="59"/>
      <c r="F145" s="68"/>
      <c r="G145" s="58"/>
      <c r="H145" s="69"/>
      <c r="I145" s="4" t="str">
        <f t="shared" si="4"/>
        <v/>
      </c>
      <c r="J145" s="4" t="str">
        <f t="shared" si="5"/>
        <v/>
      </c>
    </row>
    <row r="146" spans="1:10" x14ac:dyDescent="0.2">
      <c r="A146" s="59"/>
      <c r="B146" s="58"/>
      <c r="C146" s="58"/>
      <c r="D146" s="57"/>
      <c r="E146" s="59"/>
      <c r="F146" s="68"/>
      <c r="G146" s="58"/>
      <c r="H146" s="69"/>
      <c r="I146" s="4" t="str">
        <f t="shared" si="4"/>
        <v/>
      </c>
      <c r="J146" s="4" t="str">
        <f t="shared" si="5"/>
        <v/>
      </c>
    </row>
    <row r="147" spans="1:10" x14ac:dyDescent="0.2">
      <c r="A147" s="59"/>
      <c r="B147" s="58"/>
      <c r="C147" s="58"/>
      <c r="D147" s="57"/>
      <c r="E147" s="59"/>
      <c r="F147" s="68"/>
      <c r="G147" s="58"/>
      <c r="H147" s="58"/>
      <c r="I147" s="4" t="str">
        <f t="shared" si="4"/>
        <v/>
      </c>
      <c r="J147" s="4" t="str">
        <f t="shared" si="5"/>
        <v/>
      </c>
    </row>
    <row r="148" spans="1:10" x14ac:dyDescent="0.2">
      <c r="A148" s="59"/>
      <c r="B148" s="58"/>
      <c r="C148" s="58"/>
      <c r="D148" s="57"/>
      <c r="E148" s="59"/>
      <c r="F148" s="68"/>
      <c r="G148" s="58"/>
      <c r="H148" s="69"/>
      <c r="I148" s="4" t="str">
        <f t="shared" si="4"/>
        <v/>
      </c>
      <c r="J148" s="4" t="str">
        <f t="shared" si="5"/>
        <v/>
      </c>
    </row>
    <row r="149" spans="1:10" x14ac:dyDescent="0.2">
      <c r="A149" s="59"/>
      <c r="B149" s="58"/>
      <c r="C149" s="58"/>
      <c r="D149" s="57"/>
      <c r="E149" s="59"/>
      <c r="F149" s="68"/>
      <c r="G149" s="58"/>
      <c r="H149" s="69"/>
      <c r="I149" s="4" t="str">
        <f t="shared" si="4"/>
        <v/>
      </c>
      <c r="J149" s="4" t="str">
        <f t="shared" si="5"/>
        <v/>
      </c>
    </row>
    <row r="150" spans="1:10" x14ac:dyDescent="0.2">
      <c r="A150" s="59"/>
      <c r="B150" s="58"/>
      <c r="C150" s="58"/>
      <c r="D150" s="57"/>
      <c r="E150" s="59"/>
      <c r="F150" s="68"/>
      <c r="G150" s="58"/>
      <c r="H150" s="69"/>
      <c r="I150" s="4" t="str">
        <f t="shared" si="4"/>
        <v/>
      </c>
      <c r="J150" s="4" t="str">
        <f t="shared" si="5"/>
        <v/>
      </c>
    </row>
    <row r="151" spans="1:10" x14ac:dyDescent="0.2">
      <c r="A151" s="59"/>
      <c r="B151" s="58"/>
      <c r="C151" s="58"/>
      <c r="D151" s="57"/>
      <c r="E151" s="59"/>
      <c r="F151" s="68"/>
      <c r="G151" s="58"/>
      <c r="H151" s="69"/>
      <c r="I151" s="4" t="str">
        <f t="shared" si="4"/>
        <v/>
      </c>
      <c r="J151" s="4" t="str">
        <f t="shared" si="5"/>
        <v/>
      </c>
    </row>
    <row r="152" spans="1:10" x14ac:dyDescent="0.2">
      <c r="A152" s="59"/>
      <c r="B152" s="58"/>
      <c r="C152" s="58"/>
      <c r="D152" s="57"/>
      <c r="E152" s="59"/>
      <c r="F152" s="68"/>
      <c r="G152" s="58"/>
      <c r="H152" s="69"/>
      <c r="I152" s="4" t="str">
        <f t="shared" si="4"/>
        <v/>
      </c>
      <c r="J152" s="4" t="str">
        <f t="shared" si="5"/>
        <v/>
      </c>
    </row>
    <row r="153" spans="1:10" x14ac:dyDescent="0.2">
      <c r="A153" s="59"/>
      <c r="B153" s="58"/>
      <c r="C153" s="58"/>
      <c r="D153" s="57"/>
      <c r="E153" s="59"/>
      <c r="F153" s="68"/>
      <c r="G153" s="58"/>
      <c r="H153" s="69"/>
      <c r="I153" s="4" t="str">
        <f t="shared" si="4"/>
        <v/>
      </c>
      <c r="J153" s="4" t="str">
        <f t="shared" si="5"/>
        <v/>
      </c>
    </row>
    <row r="154" spans="1:10" x14ac:dyDescent="0.2">
      <c r="A154" s="59"/>
      <c r="B154" s="58"/>
      <c r="C154" s="58"/>
      <c r="D154" s="57"/>
      <c r="E154" s="59"/>
      <c r="F154" s="68"/>
      <c r="G154" s="58"/>
      <c r="H154" s="69"/>
      <c r="I154" s="4" t="str">
        <f t="shared" si="4"/>
        <v/>
      </c>
      <c r="J154" s="4" t="str">
        <f t="shared" si="5"/>
        <v/>
      </c>
    </row>
    <row r="155" spans="1:10" x14ac:dyDescent="0.2">
      <c r="A155" s="59"/>
      <c r="B155" s="58"/>
      <c r="C155" s="58"/>
      <c r="D155" s="57"/>
      <c r="E155" s="59"/>
      <c r="F155" s="68"/>
      <c r="G155" s="58"/>
      <c r="H155" s="69"/>
      <c r="I155" s="4" t="str">
        <f t="shared" si="4"/>
        <v/>
      </c>
      <c r="J155" s="4" t="str">
        <f t="shared" si="5"/>
        <v/>
      </c>
    </row>
    <row r="156" spans="1:10" x14ac:dyDescent="0.2">
      <c r="A156" s="59"/>
      <c r="B156" s="58"/>
      <c r="C156" s="58"/>
      <c r="D156" s="57"/>
      <c r="E156" s="59"/>
      <c r="F156" s="68"/>
      <c r="G156" s="58"/>
      <c r="H156" s="69"/>
      <c r="I156" s="4" t="str">
        <f t="shared" si="4"/>
        <v/>
      </c>
      <c r="J156" s="4" t="str">
        <f t="shared" si="5"/>
        <v/>
      </c>
    </row>
    <row r="157" spans="1:10" x14ac:dyDescent="0.2">
      <c r="A157" s="59"/>
      <c r="B157" s="58"/>
      <c r="C157" s="58"/>
      <c r="D157" s="57"/>
      <c r="E157" s="59"/>
      <c r="F157" s="68"/>
      <c r="G157" s="58"/>
      <c r="H157" s="69"/>
      <c r="I157" s="4" t="str">
        <f t="shared" si="4"/>
        <v/>
      </c>
      <c r="J157" s="4" t="str">
        <f t="shared" si="5"/>
        <v/>
      </c>
    </row>
    <row r="158" spans="1:10" x14ac:dyDescent="0.2">
      <c r="A158" s="59"/>
      <c r="B158" s="58"/>
      <c r="C158" s="58"/>
      <c r="D158" s="57"/>
      <c r="E158" s="59"/>
      <c r="F158" s="68"/>
      <c r="G158" s="58"/>
      <c r="H158" s="69"/>
      <c r="I158" s="4" t="str">
        <f t="shared" si="4"/>
        <v/>
      </c>
      <c r="J158" s="4" t="str">
        <f t="shared" si="5"/>
        <v/>
      </c>
    </row>
    <row r="159" spans="1:10" x14ac:dyDescent="0.2">
      <c r="A159" s="59"/>
      <c r="B159" s="58"/>
      <c r="C159" s="58"/>
      <c r="D159" s="57"/>
      <c r="E159" s="59"/>
      <c r="F159" s="68"/>
      <c r="G159" s="58"/>
      <c r="H159" s="69"/>
      <c r="I159" s="4" t="str">
        <f t="shared" si="4"/>
        <v/>
      </c>
      <c r="J159" s="4" t="str">
        <f t="shared" si="5"/>
        <v/>
      </c>
    </row>
    <row r="160" spans="1:10" x14ac:dyDescent="0.2">
      <c r="A160" s="59"/>
      <c r="B160" s="58"/>
      <c r="C160" s="58"/>
      <c r="D160" s="57"/>
      <c r="E160" s="59"/>
      <c r="F160" s="68"/>
      <c r="G160" s="58"/>
      <c r="H160" s="69"/>
      <c r="I160" s="4" t="str">
        <f t="shared" si="4"/>
        <v/>
      </c>
      <c r="J160" s="4" t="str">
        <f t="shared" si="5"/>
        <v/>
      </c>
    </row>
    <row r="161" spans="1:10" x14ac:dyDescent="0.2">
      <c r="A161" s="59"/>
      <c r="B161" s="58"/>
      <c r="C161" s="58"/>
      <c r="D161" s="57"/>
      <c r="E161" s="59"/>
      <c r="F161" s="68"/>
      <c r="G161" s="58"/>
      <c r="H161" s="69"/>
      <c r="I161" s="4" t="str">
        <f t="shared" si="4"/>
        <v/>
      </c>
      <c r="J161" s="4" t="str">
        <f t="shared" si="5"/>
        <v/>
      </c>
    </row>
    <row r="162" spans="1:10" x14ac:dyDescent="0.2">
      <c r="A162" s="59"/>
      <c r="B162" s="58"/>
      <c r="C162" s="58"/>
      <c r="D162" s="57"/>
      <c r="E162" s="59"/>
      <c r="F162" s="68"/>
      <c r="G162" s="58"/>
      <c r="H162" s="69"/>
      <c r="I162" s="4" t="str">
        <f t="shared" si="4"/>
        <v/>
      </c>
      <c r="J162" s="4" t="str">
        <f t="shared" si="5"/>
        <v/>
      </c>
    </row>
    <row r="163" spans="1:10" x14ac:dyDescent="0.2">
      <c r="A163" s="1" t="s">
        <v>89</v>
      </c>
      <c r="B163" s="1" t="s">
        <v>89</v>
      </c>
      <c r="C163" s="1" t="s">
        <v>89</v>
      </c>
      <c r="D163" s="1" t="s">
        <v>89</v>
      </c>
      <c r="E163" s="1" t="s">
        <v>89</v>
      </c>
      <c r="F163" s="1" t="s">
        <v>89</v>
      </c>
      <c r="G163" s="1" t="s">
        <v>89</v>
      </c>
      <c r="H163" s="1" t="s">
        <v>89</v>
      </c>
    </row>
  </sheetData>
  <autoFilter ref="A2:H97">
    <sortState ref="A6:N162">
      <sortCondition ref="B5:B100"/>
    </sortState>
  </autoFilter>
  <sortState ref="A6:O151">
    <sortCondition ref="D6:D151"/>
    <sortCondition ref="E6:E151"/>
  </sortState>
  <dataValidations count="4">
    <dataValidation type="list" allowBlank="1" showInputMessage="1" showErrorMessage="1" sqref="C3:C162">
      <formula1>Position_List</formula1>
    </dataValidation>
    <dataValidation type="list" allowBlank="1" showInputMessage="1" showErrorMessage="1" sqref="D3:D162">
      <formula1>Term_Reason_List</formula1>
    </dataValidation>
    <dataValidation type="list" allowBlank="1" showInputMessage="1" showErrorMessage="1" sqref="E3:E162">
      <formula1>Term_Type_List</formula1>
    </dataValidation>
    <dataValidation type="list" allowBlank="1" showInputMessage="1" showErrorMessage="1" sqref="F3:F162">
      <formula1>Director_List</formula1>
    </dataValidation>
  </dataValidations>
  <pageMargins left="0.7" right="0.7" top="0.75" bottom="0.75" header="0.3" footer="0.3"/>
  <pageSetup scale="76" fitToHeight="0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85"/>
  <sheetViews>
    <sheetView zoomScale="85" zoomScaleNormal="85" workbookViewId="0">
      <pane ySplit="2" topLeftCell="A3" activePane="bottomLeft" state="frozen"/>
      <selection pane="bottomLeft"/>
    </sheetView>
  </sheetViews>
  <sheetFormatPr defaultRowHeight="15" x14ac:dyDescent="0.25"/>
  <cols>
    <col min="1" max="1" width="13.85546875" bestFit="1" customWidth="1"/>
    <col min="2" max="2" width="54.140625" bestFit="1" customWidth="1"/>
    <col min="3" max="3" width="16.7109375" bestFit="1" customWidth="1"/>
    <col min="4" max="4" width="19.7109375" customWidth="1"/>
    <col min="5" max="5" width="12.85546875" bestFit="1" customWidth="1"/>
    <col min="9" max="9" width="10.85546875" bestFit="1" customWidth="1"/>
  </cols>
  <sheetData>
    <row r="1" spans="1:9" x14ac:dyDescent="0.25">
      <c r="A1" t="s">
        <v>83</v>
      </c>
      <c r="B1" t="s">
        <v>87</v>
      </c>
      <c r="C1" t="s">
        <v>86</v>
      </c>
      <c r="D1" t="s">
        <v>85</v>
      </c>
      <c r="E1" t="s">
        <v>84</v>
      </c>
      <c r="I1" s="83" t="s">
        <v>88</v>
      </c>
    </row>
    <row r="2" spans="1:9" ht="15.75" thickBot="1" x14ac:dyDescent="0.3">
      <c r="A2" s="75" t="s">
        <v>73</v>
      </c>
      <c r="B2" s="75" t="s">
        <v>75</v>
      </c>
      <c r="C2" s="75" t="s">
        <v>74</v>
      </c>
      <c r="D2" s="75" t="s">
        <v>76</v>
      </c>
      <c r="E2" s="75" t="s">
        <v>9</v>
      </c>
    </row>
    <row r="3" spans="1:9" x14ac:dyDescent="0.25">
      <c r="A3" s="76" t="s">
        <v>1</v>
      </c>
      <c r="B3" s="76" t="s">
        <v>15</v>
      </c>
      <c r="C3" s="76" t="s">
        <v>13</v>
      </c>
      <c r="D3" s="76" t="s">
        <v>78</v>
      </c>
      <c r="E3" s="76" t="s">
        <v>40</v>
      </c>
      <c r="I3" s="77"/>
    </row>
    <row r="4" spans="1:9" x14ac:dyDescent="0.25">
      <c r="A4" s="76" t="s">
        <v>3</v>
      </c>
      <c r="B4" s="76" t="s">
        <v>16</v>
      </c>
      <c r="C4" s="76" t="s">
        <v>14</v>
      </c>
      <c r="D4" s="76" t="s">
        <v>79</v>
      </c>
      <c r="E4" s="76" t="s">
        <v>41</v>
      </c>
      <c r="I4" s="77"/>
    </row>
    <row r="5" spans="1:9" x14ac:dyDescent="0.25">
      <c r="A5" s="76" t="s">
        <v>49</v>
      </c>
      <c r="B5" s="76" t="s">
        <v>17</v>
      </c>
      <c r="C5" s="76"/>
      <c r="D5" s="76" t="s">
        <v>80</v>
      </c>
      <c r="E5" s="76" t="s">
        <v>59</v>
      </c>
      <c r="I5" s="77"/>
    </row>
    <row r="6" spans="1:9" x14ac:dyDescent="0.25">
      <c r="A6" s="76" t="s">
        <v>2</v>
      </c>
      <c r="B6" s="76" t="s">
        <v>18</v>
      </c>
      <c r="C6" s="76"/>
      <c r="D6" s="76" t="s">
        <v>81</v>
      </c>
      <c r="E6" s="76" t="s">
        <v>60</v>
      </c>
      <c r="I6" s="77"/>
    </row>
    <row r="7" spans="1:9" x14ac:dyDescent="0.25">
      <c r="A7" s="76" t="s">
        <v>63</v>
      </c>
      <c r="B7" s="76" t="s">
        <v>19</v>
      </c>
      <c r="C7" s="76"/>
      <c r="D7" s="76"/>
      <c r="E7" s="76" t="s">
        <v>61</v>
      </c>
      <c r="I7" s="77"/>
    </row>
    <row r="8" spans="1:9" x14ac:dyDescent="0.25">
      <c r="A8" s="76" t="s">
        <v>64</v>
      </c>
      <c r="B8" s="76" t="s">
        <v>20</v>
      </c>
      <c r="C8" s="76"/>
      <c r="D8" s="76"/>
      <c r="E8" s="76" t="s">
        <v>62</v>
      </c>
      <c r="I8" s="77"/>
    </row>
    <row r="9" spans="1:9" x14ac:dyDescent="0.25">
      <c r="A9" s="76" t="s">
        <v>65</v>
      </c>
      <c r="B9" s="76" t="s">
        <v>21</v>
      </c>
      <c r="C9" s="76"/>
      <c r="D9" s="76"/>
      <c r="E9" s="76" t="s">
        <v>77</v>
      </c>
      <c r="I9" s="77"/>
    </row>
    <row r="10" spans="1:9" x14ac:dyDescent="0.25">
      <c r="A10" s="76" t="s">
        <v>66</v>
      </c>
      <c r="B10" s="76" t="s">
        <v>22</v>
      </c>
      <c r="C10" s="76"/>
      <c r="D10" s="76"/>
      <c r="E10" s="76"/>
      <c r="I10" s="77"/>
    </row>
    <row r="11" spans="1:9" x14ac:dyDescent="0.25">
      <c r="A11" s="76" t="s">
        <v>67</v>
      </c>
      <c r="B11" s="76" t="s">
        <v>23</v>
      </c>
      <c r="C11" s="76"/>
      <c r="D11" s="76"/>
      <c r="E11" s="76"/>
    </row>
    <row r="12" spans="1:9" x14ac:dyDescent="0.25">
      <c r="A12" s="76" t="s">
        <v>68</v>
      </c>
      <c r="B12" s="76" t="s">
        <v>24</v>
      </c>
      <c r="C12" s="76"/>
      <c r="D12" s="76"/>
      <c r="E12" s="76"/>
    </row>
    <row r="13" spans="1:9" x14ac:dyDescent="0.25">
      <c r="A13" s="76" t="s">
        <v>69</v>
      </c>
      <c r="B13" s="76" t="s">
        <v>25</v>
      </c>
      <c r="C13" s="76"/>
      <c r="D13" s="76"/>
      <c r="E13" s="76"/>
    </row>
    <row r="14" spans="1:9" x14ac:dyDescent="0.25">
      <c r="A14" s="76" t="s">
        <v>90</v>
      </c>
      <c r="B14" s="76" t="s">
        <v>26</v>
      </c>
      <c r="C14" s="76"/>
      <c r="D14" s="76"/>
      <c r="E14" s="76"/>
    </row>
    <row r="15" spans="1:9" x14ac:dyDescent="0.25">
      <c r="A15" s="76"/>
      <c r="B15" s="76" t="s">
        <v>27</v>
      </c>
      <c r="C15" s="76"/>
      <c r="D15" s="76"/>
      <c r="E15" s="76"/>
    </row>
    <row r="16" spans="1:9" x14ac:dyDescent="0.25">
      <c r="A16" s="76"/>
      <c r="B16" s="76" t="s">
        <v>28</v>
      </c>
      <c r="C16" s="76"/>
      <c r="D16" s="76"/>
      <c r="E16" s="76"/>
    </row>
    <row r="17" spans="1:5" x14ac:dyDescent="0.25">
      <c r="A17" s="76"/>
      <c r="B17" s="76" t="s">
        <v>29</v>
      </c>
      <c r="C17" s="76"/>
      <c r="D17" s="76"/>
      <c r="E17" s="76"/>
    </row>
    <row r="18" spans="1:5" x14ac:dyDescent="0.25">
      <c r="A18" s="76"/>
      <c r="B18" s="76" t="s">
        <v>30</v>
      </c>
      <c r="C18" s="76"/>
      <c r="D18" s="76"/>
      <c r="E18" s="76"/>
    </row>
    <row r="19" spans="1:5" x14ac:dyDescent="0.25">
      <c r="A19" s="76"/>
      <c r="B19" s="76" t="s">
        <v>31</v>
      </c>
      <c r="C19" s="76"/>
      <c r="D19" s="76"/>
      <c r="E19" s="76"/>
    </row>
    <row r="20" spans="1:5" x14ac:dyDescent="0.25">
      <c r="A20" s="76"/>
      <c r="B20" s="76" t="s">
        <v>32</v>
      </c>
      <c r="C20" s="76"/>
      <c r="D20" s="76"/>
      <c r="E20" s="76"/>
    </row>
    <row r="21" spans="1:5" x14ac:dyDescent="0.25">
      <c r="A21" s="76"/>
      <c r="B21" s="76" t="s">
        <v>33</v>
      </c>
      <c r="C21" s="76"/>
      <c r="D21" s="76"/>
      <c r="E21" s="76"/>
    </row>
    <row r="22" spans="1:5" x14ac:dyDescent="0.25">
      <c r="A22" s="76"/>
      <c r="B22" s="76" t="s">
        <v>34</v>
      </c>
      <c r="C22" s="76"/>
      <c r="D22" s="76"/>
      <c r="E22" s="76"/>
    </row>
    <row r="23" spans="1:5" x14ac:dyDescent="0.25">
      <c r="A23" s="76"/>
      <c r="B23" s="76" t="s">
        <v>35</v>
      </c>
      <c r="C23" s="76"/>
      <c r="D23" s="76"/>
      <c r="E23" s="76"/>
    </row>
    <row r="24" spans="1:5" x14ac:dyDescent="0.25">
      <c r="A24" s="76"/>
      <c r="B24" s="76" t="s">
        <v>36</v>
      </c>
      <c r="C24" s="76"/>
      <c r="D24" s="76"/>
      <c r="E24" s="76"/>
    </row>
    <row r="25" spans="1:5" x14ac:dyDescent="0.25">
      <c r="A25" s="76"/>
      <c r="B25" s="76" t="s">
        <v>37</v>
      </c>
      <c r="C25" s="76"/>
      <c r="D25" s="76"/>
      <c r="E25" s="76"/>
    </row>
    <row r="26" spans="1:5" x14ac:dyDescent="0.25">
      <c r="A26" s="76"/>
      <c r="B26" s="76" t="s">
        <v>38</v>
      </c>
      <c r="C26" s="76"/>
      <c r="D26" s="76"/>
      <c r="E26" s="76"/>
    </row>
    <row r="27" spans="1:5" x14ac:dyDescent="0.25">
      <c r="A27" s="76"/>
      <c r="B27" s="76" t="s">
        <v>39</v>
      </c>
      <c r="C27" s="76"/>
      <c r="D27" s="76"/>
      <c r="E27" s="76"/>
    </row>
    <row r="28" spans="1:5" x14ac:dyDescent="0.25">
      <c r="A28" s="76"/>
      <c r="B28" s="76"/>
      <c r="C28" s="76"/>
      <c r="D28" s="76"/>
      <c r="E28" s="76"/>
    </row>
    <row r="29" spans="1:5" x14ac:dyDescent="0.25">
      <c r="A29" s="76"/>
      <c r="B29" s="76"/>
      <c r="C29" s="76"/>
      <c r="D29" s="76"/>
      <c r="E29" s="76"/>
    </row>
    <row r="30" spans="1:5" x14ac:dyDescent="0.25">
      <c r="A30" s="76"/>
      <c r="B30" s="76"/>
      <c r="C30" s="76"/>
      <c r="D30" s="76"/>
      <c r="E30" s="76"/>
    </row>
    <row r="31" spans="1:5" x14ac:dyDescent="0.25">
      <c r="A31" s="76"/>
      <c r="B31" s="76"/>
      <c r="C31" s="76"/>
      <c r="D31" s="76"/>
      <c r="E31" s="76"/>
    </row>
    <row r="32" spans="1:5" x14ac:dyDescent="0.25">
      <c r="A32" s="76"/>
      <c r="B32" s="76"/>
      <c r="C32" s="76"/>
      <c r="D32" s="76"/>
      <c r="E32" s="76"/>
    </row>
    <row r="33" spans="1:5" x14ac:dyDescent="0.25">
      <c r="A33" s="76"/>
      <c r="B33" s="76"/>
      <c r="C33" s="76"/>
      <c r="D33" s="76"/>
      <c r="E33" s="76"/>
    </row>
    <row r="34" spans="1:5" x14ac:dyDescent="0.25">
      <c r="A34" s="76"/>
      <c r="B34" s="76"/>
      <c r="C34" s="76"/>
      <c r="D34" s="76"/>
      <c r="E34" s="76"/>
    </row>
    <row r="35" spans="1:5" x14ac:dyDescent="0.25">
      <c r="A35" s="76"/>
    </row>
    <row r="36" spans="1:5" x14ac:dyDescent="0.25">
      <c r="A36" s="76"/>
    </row>
    <row r="37" spans="1:5" x14ac:dyDescent="0.25">
      <c r="A37" s="76"/>
    </row>
    <row r="38" spans="1:5" x14ac:dyDescent="0.25">
      <c r="A38" s="76"/>
    </row>
    <row r="39" spans="1:5" x14ac:dyDescent="0.25">
      <c r="A39" s="76"/>
    </row>
    <row r="40" spans="1:5" x14ac:dyDescent="0.25">
      <c r="A40" s="76"/>
    </row>
    <row r="41" spans="1:5" x14ac:dyDescent="0.25">
      <c r="A41" s="76"/>
    </row>
    <row r="42" spans="1:5" x14ac:dyDescent="0.25">
      <c r="A42" s="76"/>
    </row>
    <row r="43" spans="1:5" x14ac:dyDescent="0.25">
      <c r="A43" s="76"/>
    </row>
    <row r="44" spans="1:5" x14ac:dyDescent="0.25">
      <c r="A44" s="76"/>
    </row>
    <row r="45" spans="1:5" x14ac:dyDescent="0.25">
      <c r="A45" s="76"/>
    </row>
    <row r="46" spans="1:5" x14ac:dyDescent="0.25">
      <c r="A46" s="76"/>
    </row>
    <row r="47" spans="1:5" x14ac:dyDescent="0.25">
      <c r="A47" s="76"/>
    </row>
    <row r="48" spans="1:5" x14ac:dyDescent="0.25">
      <c r="A48" s="76"/>
    </row>
    <row r="49" spans="1:1" x14ac:dyDescent="0.25">
      <c r="A49" s="76"/>
    </row>
    <row r="50" spans="1:1" x14ac:dyDescent="0.25">
      <c r="A50" s="76"/>
    </row>
    <row r="51" spans="1:1" x14ac:dyDescent="0.25">
      <c r="A51" s="76"/>
    </row>
    <row r="52" spans="1:1" x14ac:dyDescent="0.25">
      <c r="A52" s="76"/>
    </row>
    <row r="53" spans="1:1" x14ac:dyDescent="0.25">
      <c r="A53" s="76"/>
    </row>
    <row r="54" spans="1:1" x14ac:dyDescent="0.25">
      <c r="A54" s="76"/>
    </row>
    <row r="55" spans="1:1" x14ac:dyDescent="0.25">
      <c r="A55" s="76"/>
    </row>
    <row r="56" spans="1:1" x14ac:dyDescent="0.25">
      <c r="A56" s="76"/>
    </row>
    <row r="57" spans="1:1" x14ac:dyDescent="0.25">
      <c r="A57" s="76"/>
    </row>
    <row r="58" spans="1:1" x14ac:dyDescent="0.25">
      <c r="A58" s="76"/>
    </row>
    <row r="59" spans="1:1" x14ac:dyDescent="0.25">
      <c r="A59" s="76"/>
    </row>
    <row r="60" spans="1:1" x14ac:dyDescent="0.25">
      <c r="A60" s="76"/>
    </row>
    <row r="61" spans="1:1" x14ac:dyDescent="0.25">
      <c r="A61" s="76"/>
    </row>
    <row r="62" spans="1:1" x14ac:dyDescent="0.25">
      <c r="A62" s="76"/>
    </row>
    <row r="63" spans="1:1" x14ac:dyDescent="0.25">
      <c r="A63" s="76"/>
    </row>
    <row r="64" spans="1:1" x14ac:dyDescent="0.25">
      <c r="A64" s="76"/>
    </row>
    <row r="65" spans="1:1" x14ac:dyDescent="0.25">
      <c r="A65" s="76"/>
    </row>
    <row r="66" spans="1:1" x14ac:dyDescent="0.25">
      <c r="A66" s="76"/>
    </row>
    <row r="67" spans="1:1" x14ac:dyDescent="0.25">
      <c r="A67" s="76"/>
    </row>
    <row r="68" spans="1:1" x14ac:dyDescent="0.25">
      <c r="A68" s="76"/>
    </row>
    <row r="69" spans="1:1" x14ac:dyDescent="0.25">
      <c r="A69" s="76"/>
    </row>
    <row r="70" spans="1:1" x14ac:dyDescent="0.25">
      <c r="A70" s="76"/>
    </row>
    <row r="71" spans="1:1" x14ac:dyDescent="0.25">
      <c r="A71" s="76"/>
    </row>
    <row r="72" spans="1:1" x14ac:dyDescent="0.25">
      <c r="A72" s="76"/>
    </row>
    <row r="73" spans="1:1" x14ac:dyDescent="0.25">
      <c r="A73" s="76"/>
    </row>
    <row r="74" spans="1:1" x14ac:dyDescent="0.25">
      <c r="A74" s="76"/>
    </row>
    <row r="75" spans="1:1" x14ac:dyDescent="0.25">
      <c r="A75" s="76"/>
    </row>
    <row r="76" spans="1:1" x14ac:dyDescent="0.25">
      <c r="A76" s="76"/>
    </row>
    <row r="77" spans="1:1" x14ac:dyDescent="0.25">
      <c r="A77" s="76"/>
    </row>
    <row r="78" spans="1:1" x14ac:dyDescent="0.25">
      <c r="A78" s="76"/>
    </row>
    <row r="79" spans="1:1" x14ac:dyDescent="0.25">
      <c r="A79" s="76"/>
    </row>
    <row r="80" spans="1:1" x14ac:dyDescent="0.25">
      <c r="A80" s="76"/>
    </row>
    <row r="81" spans="1:1" x14ac:dyDescent="0.25">
      <c r="A81" s="76"/>
    </row>
    <row r="82" spans="1:1" x14ac:dyDescent="0.25">
      <c r="A82" s="76"/>
    </row>
    <row r="83" spans="1:1" x14ac:dyDescent="0.25">
      <c r="A83" s="76"/>
    </row>
    <row r="84" spans="1:1" x14ac:dyDescent="0.25">
      <c r="A84" s="76"/>
    </row>
    <row r="85" spans="1:1" x14ac:dyDescent="0.25">
      <c r="A85" s="76"/>
    </row>
  </sheetData>
  <sortState ref="D3:D19">
    <sortCondition ref="D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Card</vt:lpstr>
      <vt:lpstr>Hires</vt:lpstr>
      <vt:lpstr>Terms</vt:lpstr>
      <vt:lpstr>Lookups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Gourley, Carla</dc:creator>
  <cp:lastModifiedBy>jeter_000</cp:lastModifiedBy>
  <cp:lastPrinted>2018-03-24T15:24:19Z</cp:lastPrinted>
  <dcterms:created xsi:type="dcterms:W3CDTF">2013-06-20T22:05:52Z</dcterms:created>
  <dcterms:modified xsi:type="dcterms:W3CDTF">2018-08-01T22:36:15Z</dcterms:modified>
</cp:coreProperties>
</file>