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ter_000\Dropbox\Documents\Professional and business\Excelevate\Admin\Uploads\"/>
    </mc:Choice>
  </mc:AlternateContent>
  <bookViews>
    <workbookView xWindow="120" yWindow="120" windowWidth="13710" windowHeight="8520"/>
  </bookViews>
  <sheets>
    <sheet name="List" sheetId="1" r:id="rId1"/>
  </sheets>
  <definedNames>
    <definedName name="_xlnm._FilterDatabase" localSheetId="0" hidden="1">List!$A$5:$J$45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D3" i="1" l="1"/>
  <c r="C3" i="1"/>
  <c r="D2" i="1"/>
  <c r="C2" i="1"/>
  <c r="E2" i="1" s="1"/>
  <c r="D4" i="1" l="1"/>
  <c r="E3" i="1"/>
  <c r="E4" i="1"/>
  <c r="C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<sst xmlns="http://schemas.openxmlformats.org/spreadsheetml/2006/main" count="16" uniqueCount="16">
  <si>
    <t>#</t>
  </si>
  <si>
    <t>Title</t>
  </si>
  <si>
    <t>Hours</t>
  </si>
  <si>
    <t>Date</t>
  </si>
  <si>
    <t>Sponsor #</t>
  </si>
  <si>
    <t>Sponsor name</t>
  </si>
  <si>
    <t>Finished?</t>
  </si>
  <si>
    <t>Certificate?</t>
  </si>
  <si>
    <t>Total:</t>
  </si>
  <si>
    <t>Reported?</t>
  </si>
  <si>
    <t>Technical:</t>
  </si>
  <si>
    <t>Non-technical:</t>
  </si>
  <si>
    <t>Completed</t>
  </si>
  <si>
    <t>Planned</t>
  </si>
  <si>
    <t>Total</t>
  </si>
  <si>
    <t>Technical?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</si>
</sst>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ill="1"/>
    <xf numFmtId="0" fontId="0" fillId="0" borderId="0" xfId="0" quotePrefix="1" applyFill="1" applyAlignment="1">
      <alignment horizontal="right"/>
    </xf>
    <xf numFmtId="164" fontId="0" fillId="0" borderId="0" xfId="0" applyNumberFormat="1" applyFill="1"/>
    <xf numFmtId="16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0" xfId="0" applyFont="1" applyFill="1"/>
    <xf numFmtId="0" fontId="1" fillId="0" borderId="0" xfId="0" applyFont="1" applyBorder="1"/>
    <xf numFmtId="0" fontId="0" fillId="0" borderId="0" xfId="0" applyBorder="1"/>
  </cellXfs>
  <cellStyles count="1"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5"/>
  <sheetViews>
    <sheetView tabSelected="1" workbookViewId="0">
      <pane ySplit="5" topLeftCell="A6" activePane="bottomLeft" state="frozen"/>
      <selection pane="bottomLeft" activeCell="E4" sqref="E4"/>
    </sheetView>
  </sheetViews>
  <sheetFormatPr defaultRowHeight="15" x14ac:dyDescent="0.25"/>
  <cols>
    <col min="1" max="1" width="4.28515625" bestFit="1" customWidth="1"/>
    <col min="2" max="2" width="76.42578125" bestFit="1" customWidth="1"/>
    <col min="3" max="3" width="10.7109375" customWidth="1"/>
    <col min="4" max="4" width="10.7109375" bestFit="1" customWidth="1"/>
    <col min="5" max="5" width="11.85546875" bestFit="1" customWidth="1"/>
    <col min="6" max="6" width="12.5703125" bestFit="1" customWidth="1"/>
    <col min="7" max="7" width="13.5703125" bestFit="1" customWidth="1"/>
    <col min="8" max="8" width="12.5703125" bestFit="1" customWidth="1"/>
    <col min="9" max="9" width="36.7109375" customWidth="1"/>
    <col min="10" max="10" width="11.85546875" bestFit="1" customWidth="1"/>
    <col min="11" max="11" width="13.5703125" bestFit="1" customWidth="1"/>
    <col min="12" max="12" width="10.28515625" bestFit="1" customWidth="1"/>
  </cols>
  <sheetData>
    <row r="1" spans="1:13" x14ac:dyDescent="0.25">
      <c r="C1" s="10" t="s">
        <v>12</v>
      </c>
      <c r="D1" s="10" t="s">
        <v>13</v>
      </c>
      <c r="E1" s="10" t="s">
        <v>14</v>
      </c>
      <c r="F1" s="12"/>
      <c r="G1" s="12"/>
      <c r="H1" s="12"/>
    </row>
    <row r="2" spans="1:13" x14ac:dyDescent="0.25">
      <c r="B2" s="2" t="s">
        <v>10</v>
      </c>
      <c r="C2">
        <f>SUMIFS($C$6:$C$45,$E$6:$E$45,"Y",$F$6:$F$45,"Y")</f>
        <v>0</v>
      </c>
      <c r="D2">
        <f>SUMIFS($C$6:$C$45,$E$6:$E$45,"&lt;&gt;"&amp;"Y",$F$6:$F$45,"Y")</f>
        <v>0</v>
      </c>
      <c r="E2">
        <f>SUM(C2:D2)</f>
        <v>0</v>
      </c>
    </row>
    <row r="3" spans="1:13" x14ac:dyDescent="0.25">
      <c r="B3" s="2" t="s">
        <v>11</v>
      </c>
      <c r="C3" s="9">
        <f>SUMIFS($C$6:$C$45,$E$6:$E$45,"Y",$F$6:$F$45,"&lt;&gt;"&amp;"Y")</f>
        <v>0</v>
      </c>
      <c r="D3" s="9">
        <f>SUMIFS($C$6:$C$45,$E$6:$E$45,"&lt;&gt;"&amp;"Y",$F$6:$F$45,"&lt;&gt;"&amp;"Y")</f>
        <v>0</v>
      </c>
      <c r="E3" s="9">
        <f>SUM(C3:D3)</f>
        <v>0</v>
      </c>
      <c r="F3" s="13"/>
      <c r="G3" s="13"/>
      <c r="H3" s="13"/>
    </row>
    <row r="4" spans="1:13" x14ac:dyDescent="0.25">
      <c r="B4" s="2" t="s">
        <v>8</v>
      </c>
      <c r="C4" s="11">
        <f>SUM(C2:C3)</f>
        <v>0</v>
      </c>
      <c r="D4" s="11">
        <f>SUM(D2:D3)</f>
        <v>0</v>
      </c>
      <c r="E4" s="11">
        <f t="shared" ref="D4:E4" si="0">SUM(E2:E3)</f>
        <v>0</v>
      </c>
      <c r="F4" s="11"/>
      <c r="G4" s="11"/>
      <c r="H4" s="11"/>
      <c r="I4" s="11"/>
      <c r="J4" s="2"/>
    </row>
    <row r="5" spans="1:13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6</v>
      </c>
      <c r="F5" s="1" t="s">
        <v>15</v>
      </c>
      <c r="G5" s="1" t="s">
        <v>7</v>
      </c>
      <c r="H5" s="1" t="s">
        <v>9</v>
      </c>
      <c r="I5" s="1" t="s">
        <v>5</v>
      </c>
      <c r="J5" s="1" t="s">
        <v>4</v>
      </c>
    </row>
    <row r="6" spans="1:13" x14ac:dyDescent="0.25">
      <c r="A6">
        <v>1</v>
      </c>
      <c r="B6" s="7"/>
      <c r="C6" s="3"/>
      <c r="D6" s="5"/>
      <c r="F6" s="3"/>
      <c r="G6" s="3"/>
      <c r="H6" s="3"/>
    </row>
    <row r="7" spans="1:13" x14ac:dyDescent="0.25">
      <c r="A7">
        <f>+A6+1</f>
        <v>2</v>
      </c>
      <c r="B7" s="3"/>
      <c r="C7" s="3"/>
      <c r="D7" s="5"/>
      <c r="E7" s="3"/>
      <c r="F7" s="3"/>
      <c r="G7" s="3"/>
      <c r="H7" s="3"/>
      <c r="I7" s="3"/>
    </row>
    <row r="8" spans="1:13" x14ac:dyDescent="0.25">
      <c r="A8">
        <f t="shared" ref="A8:A45" si="1">+A7+1</f>
        <v>3</v>
      </c>
      <c r="B8" s="3"/>
      <c r="C8" s="3"/>
      <c r="D8" s="5"/>
      <c r="F8" s="3"/>
      <c r="G8" s="3"/>
      <c r="H8" s="3"/>
      <c r="M8" s="8"/>
    </row>
    <row r="9" spans="1:13" x14ac:dyDescent="0.25">
      <c r="A9">
        <f t="shared" si="1"/>
        <v>4</v>
      </c>
      <c r="B9" s="3"/>
      <c r="C9" s="3"/>
      <c r="D9" s="5"/>
      <c r="F9" s="3"/>
      <c r="G9" s="3"/>
      <c r="H9" s="3"/>
    </row>
    <row r="10" spans="1:13" x14ac:dyDescent="0.25">
      <c r="A10">
        <f t="shared" si="1"/>
        <v>5</v>
      </c>
      <c r="B10" s="3"/>
      <c r="C10" s="3"/>
      <c r="D10" s="5"/>
      <c r="F10" s="3"/>
      <c r="G10" s="3"/>
      <c r="H10" s="3"/>
    </row>
    <row r="11" spans="1:13" x14ac:dyDescent="0.25">
      <c r="A11">
        <f t="shared" si="1"/>
        <v>6</v>
      </c>
      <c r="B11" s="3"/>
      <c r="C11" s="3"/>
      <c r="D11" s="5"/>
      <c r="E11" s="3"/>
      <c r="F11" s="3"/>
      <c r="G11" s="3"/>
      <c r="H11" s="3"/>
    </row>
    <row r="12" spans="1:13" x14ac:dyDescent="0.25">
      <c r="A12">
        <f t="shared" si="1"/>
        <v>7</v>
      </c>
      <c r="B12" s="3"/>
      <c r="C12" s="3"/>
      <c r="D12" s="5"/>
      <c r="E12" s="3"/>
      <c r="F12" s="3"/>
      <c r="G12" s="3"/>
      <c r="H12" s="3"/>
      <c r="I12" s="3"/>
    </row>
    <row r="13" spans="1:13" x14ac:dyDescent="0.25">
      <c r="A13">
        <f t="shared" si="1"/>
        <v>8</v>
      </c>
      <c r="B13" s="3"/>
      <c r="C13" s="3"/>
      <c r="D13" s="5"/>
      <c r="E13" s="3"/>
      <c r="F13" s="3"/>
      <c r="G13" s="3"/>
      <c r="H13" s="3"/>
      <c r="I13" s="3"/>
      <c r="J13" s="4"/>
    </row>
    <row r="14" spans="1:13" x14ac:dyDescent="0.25">
      <c r="A14">
        <f t="shared" si="1"/>
        <v>9</v>
      </c>
      <c r="B14" s="3"/>
      <c r="C14" s="3"/>
      <c r="D14" s="5"/>
      <c r="E14" s="3"/>
      <c r="F14" s="3"/>
      <c r="G14" s="3"/>
      <c r="H14" s="3"/>
      <c r="I14" s="3"/>
      <c r="J14" s="4"/>
    </row>
    <row r="15" spans="1:13" x14ac:dyDescent="0.25">
      <c r="A15">
        <f t="shared" si="1"/>
        <v>10</v>
      </c>
      <c r="B15" s="3"/>
      <c r="C15" s="3"/>
      <c r="D15" s="5"/>
      <c r="E15" s="3"/>
      <c r="F15" s="3"/>
      <c r="G15" s="3"/>
      <c r="H15" s="3"/>
      <c r="I15" s="3"/>
      <c r="J15" s="4"/>
    </row>
    <row r="16" spans="1:13" x14ac:dyDescent="0.25">
      <c r="A16">
        <f t="shared" si="1"/>
        <v>11</v>
      </c>
      <c r="B16" s="3"/>
      <c r="C16" s="3"/>
      <c r="D16" s="5"/>
      <c r="E16" s="3"/>
      <c r="F16" s="3"/>
      <c r="G16" s="3"/>
      <c r="H16" s="3"/>
      <c r="I16" s="3"/>
      <c r="J16" s="4"/>
    </row>
    <row r="17" spans="1:10" x14ac:dyDescent="0.25">
      <c r="A17">
        <f t="shared" si="1"/>
        <v>12</v>
      </c>
      <c r="B17" s="3"/>
      <c r="C17" s="3"/>
      <c r="D17" s="5"/>
      <c r="E17" s="3"/>
      <c r="F17" s="3"/>
      <c r="G17" s="3"/>
      <c r="H17" s="3"/>
      <c r="I17" s="3"/>
      <c r="J17" s="4"/>
    </row>
    <row r="18" spans="1:10" x14ac:dyDescent="0.25">
      <c r="A18">
        <f t="shared" si="1"/>
        <v>13</v>
      </c>
      <c r="B18" s="3"/>
      <c r="C18" s="3"/>
      <c r="D18" s="5"/>
      <c r="E18" s="3"/>
      <c r="F18" s="3"/>
      <c r="G18" s="3"/>
      <c r="H18" s="3"/>
      <c r="I18" s="3"/>
      <c r="J18" s="3"/>
    </row>
    <row r="19" spans="1:10" x14ac:dyDescent="0.25">
      <c r="A19">
        <f t="shared" si="1"/>
        <v>14</v>
      </c>
      <c r="D19" s="6"/>
      <c r="E19" s="3"/>
      <c r="F19" s="3"/>
      <c r="G19" s="3"/>
      <c r="H19" s="3"/>
      <c r="J19" s="3"/>
    </row>
    <row r="20" spans="1:10" x14ac:dyDescent="0.25">
      <c r="A20">
        <f t="shared" si="1"/>
        <v>15</v>
      </c>
      <c r="D20" s="6"/>
    </row>
    <row r="21" spans="1:10" x14ac:dyDescent="0.25">
      <c r="A21">
        <f t="shared" si="1"/>
        <v>16</v>
      </c>
      <c r="D21" s="6"/>
    </row>
    <row r="22" spans="1:10" x14ac:dyDescent="0.25">
      <c r="A22">
        <f t="shared" si="1"/>
        <v>17</v>
      </c>
      <c r="D22" s="6"/>
    </row>
    <row r="23" spans="1:10" x14ac:dyDescent="0.25">
      <c r="A23">
        <f t="shared" si="1"/>
        <v>18</v>
      </c>
      <c r="D23" s="6"/>
    </row>
    <row r="24" spans="1:10" x14ac:dyDescent="0.25">
      <c r="A24">
        <f t="shared" si="1"/>
        <v>19</v>
      </c>
      <c r="D24" s="6"/>
    </row>
    <row r="25" spans="1:10" x14ac:dyDescent="0.25">
      <c r="A25">
        <f t="shared" si="1"/>
        <v>20</v>
      </c>
      <c r="D25" s="6"/>
    </row>
    <row r="26" spans="1:10" x14ac:dyDescent="0.25">
      <c r="A26">
        <f t="shared" si="1"/>
        <v>21</v>
      </c>
      <c r="D26" s="6"/>
    </row>
    <row r="27" spans="1:10" x14ac:dyDescent="0.25">
      <c r="A27">
        <f t="shared" si="1"/>
        <v>22</v>
      </c>
      <c r="D27" s="6"/>
    </row>
    <row r="28" spans="1:10" x14ac:dyDescent="0.25">
      <c r="A28">
        <f t="shared" si="1"/>
        <v>23</v>
      </c>
      <c r="D28" s="6"/>
    </row>
    <row r="29" spans="1:10" x14ac:dyDescent="0.25">
      <c r="A29">
        <f t="shared" si="1"/>
        <v>24</v>
      </c>
      <c r="D29" s="6"/>
    </row>
    <row r="30" spans="1:10" x14ac:dyDescent="0.25">
      <c r="A30">
        <f t="shared" si="1"/>
        <v>25</v>
      </c>
      <c r="D30" s="6"/>
    </row>
    <row r="31" spans="1:10" x14ac:dyDescent="0.25">
      <c r="A31">
        <f t="shared" si="1"/>
        <v>26</v>
      </c>
      <c r="D31" s="6"/>
    </row>
    <row r="32" spans="1:10" x14ac:dyDescent="0.25">
      <c r="A32">
        <f t="shared" si="1"/>
        <v>27</v>
      </c>
      <c r="D32" s="6"/>
    </row>
    <row r="33" spans="1:4" x14ac:dyDescent="0.25">
      <c r="A33">
        <f t="shared" si="1"/>
        <v>28</v>
      </c>
      <c r="D33" s="6"/>
    </row>
    <row r="34" spans="1:4" x14ac:dyDescent="0.25">
      <c r="A34">
        <f t="shared" si="1"/>
        <v>29</v>
      </c>
      <c r="D34" s="6"/>
    </row>
    <row r="35" spans="1:4" x14ac:dyDescent="0.25">
      <c r="A35">
        <f t="shared" si="1"/>
        <v>30</v>
      </c>
      <c r="D35" s="6"/>
    </row>
    <row r="36" spans="1:4" x14ac:dyDescent="0.25">
      <c r="A36">
        <f t="shared" si="1"/>
        <v>31</v>
      </c>
      <c r="D36" s="6"/>
    </row>
    <row r="37" spans="1:4" x14ac:dyDescent="0.25">
      <c r="A37">
        <f t="shared" si="1"/>
        <v>32</v>
      </c>
      <c r="D37" s="6"/>
    </row>
    <row r="38" spans="1:4" x14ac:dyDescent="0.25">
      <c r="A38">
        <f t="shared" si="1"/>
        <v>33</v>
      </c>
      <c r="D38" s="6"/>
    </row>
    <row r="39" spans="1:4" x14ac:dyDescent="0.25">
      <c r="A39">
        <f t="shared" si="1"/>
        <v>34</v>
      </c>
      <c r="D39" s="6"/>
    </row>
    <row r="40" spans="1:4" x14ac:dyDescent="0.25">
      <c r="A40">
        <f t="shared" si="1"/>
        <v>35</v>
      </c>
      <c r="D40" s="6"/>
    </row>
    <row r="41" spans="1:4" x14ac:dyDescent="0.25">
      <c r="A41">
        <f t="shared" si="1"/>
        <v>36</v>
      </c>
      <c r="D41" s="6"/>
    </row>
    <row r="42" spans="1:4" x14ac:dyDescent="0.25">
      <c r="A42">
        <f t="shared" si="1"/>
        <v>37</v>
      </c>
      <c r="D42" s="6"/>
    </row>
    <row r="43" spans="1:4" x14ac:dyDescent="0.25">
      <c r="A43">
        <f t="shared" si="1"/>
        <v>38</v>
      </c>
      <c r="D43" s="6"/>
    </row>
    <row r="44" spans="1:4" x14ac:dyDescent="0.25">
      <c r="A44">
        <f t="shared" si="1"/>
        <v>39</v>
      </c>
      <c r="D44" s="6"/>
    </row>
    <row r="45" spans="1:4" x14ac:dyDescent="0.25">
      <c r="A45">
        <f t="shared" si="1"/>
        <v>40</v>
      </c>
      <c r="D45" s="6"/>
    </row>
  </sheetData>
  <autoFilter ref="A5:J45"/>
  <conditionalFormatting sqref="H6 L45 H19:H44">
    <cfRule type="expression" dxfId="6" priority="20">
      <formula>AND($B6&lt;&gt;"",H6&lt;&gt;"Y")</formula>
    </cfRule>
  </conditionalFormatting>
  <conditionalFormatting sqref="H7">
    <cfRule type="expression" dxfId="5" priority="15">
      <formula>AND($B7&lt;&gt;"",H7&lt;&gt;"Y")</formula>
    </cfRule>
  </conditionalFormatting>
  <conditionalFormatting sqref="H18">
    <cfRule type="expression" dxfId="4" priority="8">
      <formula>AND($B18&lt;&gt;"",H18&lt;&gt;"Y")</formula>
    </cfRule>
  </conditionalFormatting>
  <conditionalFormatting sqref="H15:H17">
    <cfRule type="expression" dxfId="3" priority="6">
      <formula>AND($B15&lt;&gt;"",H15&lt;&gt;"Y")</formula>
    </cfRule>
  </conditionalFormatting>
  <conditionalFormatting sqref="H8 H11:H14">
    <cfRule type="expression" dxfId="2" priority="3">
      <formula>AND($B8&lt;&gt;"",H8&lt;&gt;"Y")</formula>
    </cfRule>
  </conditionalFormatting>
  <conditionalFormatting sqref="H9">
    <cfRule type="expression" dxfId="1" priority="2">
      <formula>AND($B9&lt;&gt;"",H9&lt;&gt;"Y")</formula>
    </cfRule>
  </conditionalFormatting>
  <conditionalFormatting sqref="H10">
    <cfRule type="expression" dxfId="0" priority="1">
      <formula>AND($B10&lt;&gt;"",H10&lt;&gt;"Y")</formula>
    </cfRule>
  </conditionalFormatting>
  <dataValidations disablePrompts="1" count="1">
    <dataValidation type="list" allowBlank="1" showInputMessage="1" showErrorMessage="1" sqref="E6:F45 G45:H45 G6:G44 K45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jeter_000</cp:lastModifiedBy>
  <dcterms:created xsi:type="dcterms:W3CDTF">2013-07-16T13:44:27Z</dcterms:created>
  <dcterms:modified xsi:type="dcterms:W3CDTF">2018-08-17T02:04:02Z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0d354cf5-218f-49f6-ac80-62088c289fe7</vt:lpwstr>
  </property>
</Properties>
</file>